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MIC1_Bldgs\Warehouse Ogero-Dekweneh\Project iterations\i4-2024 WH - Plots 1668 only 2 Story Bldg - Split\BoQs\"/>
    </mc:Choice>
  </mc:AlternateContent>
  <xr:revisionPtr revIDLastSave="0" documentId="13_ncr:1_{8BA43EAA-4C12-45BE-B894-5B554D9463B8}" xr6:coauthVersionLast="47" xr6:coauthVersionMax="47" xr10:uidLastSave="{00000000-0000-0000-0000-000000000000}"/>
  <bookViews>
    <workbookView xWindow="-110" yWindow="-110" windowWidth="19420" windowHeight="10420" tabRatio="788" xr2:uid="{00000000-000D-0000-FFFF-FFFF00000000}"/>
  </bookViews>
  <sheets>
    <sheet name="Generator 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9" l="1"/>
  <c r="F30" i="19" s="1"/>
  <c r="F6" i="19"/>
  <c r="F7" i="19"/>
  <c r="F8" i="19"/>
  <c r="F9" i="19"/>
  <c r="F10" i="19"/>
  <c r="F11" i="19"/>
  <c r="F14" i="19"/>
  <c r="F15" i="19"/>
  <c r="F16" i="19"/>
  <c r="F17" i="19"/>
  <c r="F20" i="19"/>
  <c r="F21" i="19"/>
  <c r="F22" i="19"/>
  <c r="F23" i="19"/>
  <c r="F24" i="19"/>
  <c r="F25" i="19"/>
  <c r="F26" i="19"/>
  <c r="F27" i="19"/>
</calcChain>
</file>

<file path=xl/sharedStrings.xml><?xml version="1.0" encoding="utf-8"?>
<sst xmlns="http://schemas.openxmlformats.org/spreadsheetml/2006/main" count="49" uniqueCount="33">
  <si>
    <t>ITEM</t>
  </si>
  <si>
    <t>DESCRIPTION</t>
  </si>
  <si>
    <t>QTY</t>
  </si>
  <si>
    <t>UNIT</t>
  </si>
  <si>
    <t>U</t>
  </si>
  <si>
    <t>m</t>
  </si>
  <si>
    <t>UNIT PRICE</t>
  </si>
  <si>
    <t>Battery charger 10A</t>
  </si>
  <si>
    <t xml:space="preserve">Termination on generation main breaker  with all needed lugs and accessories </t>
  </si>
  <si>
    <t>Set of 12 padlocks YALE with 1 master key</t>
  </si>
  <si>
    <t>2" black steel pipe for fuel refilling box</t>
  </si>
  <si>
    <t>2" elbow</t>
  </si>
  <si>
    <t>2" accessories and fittings</t>
  </si>
  <si>
    <t>2" quarter turn valve</t>
  </si>
  <si>
    <t>Fuel supply per 1000 liters</t>
  </si>
  <si>
    <t>Fuel System</t>
  </si>
  <si>
    <t>Steel plates galvanized 250mmx250mmx50mm to be installed between anti-vibration pad and canopy base; Set of 6 pieces</t>
  </si>
  <si>
    <t>Supply and installation of seemless black steel fuel pipes, painted dark grey color, complete with all required accessories:</t>
  </si>
  <si>
    <t>3/4 inch</t>
  </si>
  <si>
    <t>3/4 inch ball valves</t>
  </si>
  <si>
    <t>Diesel Fuel Filter and Water Separator
DAHL 100, 40GPH</t>
  </si>
  <si>
    <t>Fuel tank 2000L; 200x100x100cm with retention tray
- Constructed of 3mm non galvanized metal sheets
- Sprayed with furnace paint, color RAL 7015
- Retention tray extended 10cm from tank perimeter and edge height 10cm provided with a ½ inch drain ball valve. Tray should covered from rain.
- Hose level indicator with ball valve
- Refer to fuel pipes connections drawing</t>
  </si>
  <si>
    <t>Concrete blocks for fixation of fuel pipes and cable trays; dimensions 10x10x20cm</t>
  </si>
  <si>
    <t>Metallic refilling box fully equipped (q.t. valve, one way valve, accessories)</t>
  </si>
  <si>
    <t>TOTAL USD</t>
  </si>
  <si>
    <t>Total</t>
  </si>
  <si>
    <t>Power Generators</t>
  </si>
  <si>
    <t>Anti-Vibration Pads - Similar to Sylomer® SR220
Length 250mm, Width 250mm, Thickness 75mm
Set of 6 pieces</t>
  </si>
  <si>
    <t>LS</t>
  </si>
  <si>
    <t>Sound proof canopy to 65 dBA @ 1m</t>
  </si>
  <si>
    <t>Diesel generator, 100KVA prime</t>
  </si>
  <si>
    <t>DEKWANEH WAREHOUE
BILL OF QUANTITIES - GENSET INSTALLATION</t>
  </si>
  <si>
    <t>Installation of generator on concrete slab at ground level.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</si>
</sst>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0" fontId="7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164" fontId="3" fillId="0" borderId="0" xfId="2" applyNumberFormat="1" applyFont="1" applyAlignment="1">
      <alignment vertical="center"/>
    </xf>
    <xf numFmtId="165" fontId="0" fillId="0" borderId="0" xfId="1" applyNumberFormat="1" applyFont="1" applyFill="1" applyBorder="1" applyAlignment="1">
      <alignment horizontal="center" vertical="center"/>
    </xf>
    <xf numFmtId="164" fontId="0" fillId="0" borderId="0" xfId="1" applyNumberFormat="1" applyFont="1" applyFill="1" applyBorder="1" applyAlignment="1">
      <alignment horizontal="center" vertical="center"/>
    </xf>
    <xf numFmtId="43" fontId="0" fillId="0" borderId="0" xfId="0" applyNumberFormat="1"/>
    <xf numFmtId="0" fontId="3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2" applyFont="1" applyAlignment="1">
      <alignment horizontal="center" vertical="top"/>
    </xf>
    <xf numFmtId="0" fontId="0" fillId="0" borderId="0" xfId="2" applyFont="1" applyAlignment="1">
      <alignment horizontal="justify" vertical="top"/>
    </xf>
    <xf numFmtId="0" fontId="0" fillId="0" borderId="0" xfId="4" applyFont="1" applyAlignment="1">
      <alignment horizontal="center" vertical="top"/>
    </xf>
    <xf numFmtId="43" fontId="0" fillId="0" borderId="0" xfId="3" applyFont="1" applyFill="1" applyBorder="1" applyAlignment="1">
      <alignment horizontal="center" vertical="top"/>
    </xf>
    <xf numFmtId="0" fontId="5" fillId="0" borderId="0" xfId="2" applyFont="1" applyAlignment="1">
      <alignment horizontal="left" vertical="top"/>
    </xf>
    <xf numFmtId="0" fontId="0" fillId="0" borderId="0" xfId="2" applyFont="1" applyAlignment="1">
      <alignment horizontal="left" vertical="top"/>
    </xf>
    <xf numFmtId="0" fontId="0" fillId="0" borderId="0" xfId="3" applyNumberFormat="1" applyFont="1" applyFill="1" applyBorder="1" applyAlignment="1">
      <alignment horizontal="center" vertical="top"/>
    </xf>
    <xf numFmtId="0" fontId="0" fillId="0" borderId="0" xfId="0" applyAlignment="1" applyProtection="1">
      <alignment horizontal="left" vertical="top" wrapText="1"/>
      <protection locked="0"/>
    </xf>
    <xf numFmtId="43" fontId="0" fillId="0" borderId="0" xfId="0" applyNumberFormat="1" applyAlignment="1">
      <alignment horizontal="center" vertical="top"/>
    </xf>
    <xf numFmtId="0" fontId="0" fillId="0" borderId="0" xfId="4" applyFont="1" applyAlignment="1" applyProtection="1">
      <alignment horizontal="center" vertical="top"/>
      <protection locked="0"/>
    </xf>
    <xf numFmtId="0" fontId="0" fillId="0" borderId="0" xfId="6" applyNumberFormat="1" applyFont="1" applyFill="1" applyBorder="1" applyAlignment="1">
      <alignment horizontal="center" vertical="top"/>
    </xf>
    <xf numFmtId="1" fontId="0" fillId="0" borderId="0" xfId="6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49" fontId="0" fillId="0" borderId="0" xfId="6" applyNumberFormat="1" applyFont="1" applyFill="1" applyBorder="1" applyAlignment="1">
      <alignment horizontal="center" vertical="top"/>
    </xf>
    <xf numFmtId="0" fontId="0" fillId="0" borderId="0" xfId="6" applyNumberFormat="1" applyFont="1" applyFill="1" applyBorder="1" applyAlignment="1">
      <alignment horizontal="center" vertical="top" wrapText="1"/>
    </xf>
    <xf numFmtId="0" fontId="0" fillId="0" borderId="0" xfId="2" applyFont="1" applyAlignment="1">
      <alignment horizontal="left" vertical="top" wrapText="1"/>
    </xf>
    <xf numFmtId="165" fontId="0" fillId="0" borderId="0" xfId="3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1">
    <cellStyle name="=C:\WINNT35\SYSTEM32\COMMAND.COM" xfId="4" xr:uid="{00000000-0005-0000-0000-000000000000}"/>
    <cellStyle name="=C:\WINNT35\SYSTEM32\COMMAND.COM 2" xfId="7" xr:uid="{00000000-0005-0000-0000-000001000000}"/>
    <cellStyle name="Comma" xfId="1" builtinId="3"/>
    <cellStyle name="Comma 2" xfId="3" xr:uid="{00000000-0005-0000-0000-000003000000}"/>
    <cellStyle name="Comma 2 3" xfId="6" xr:uid="{00000000-0005-0000-0000-000004000000}"/>
    <cellStyle name="Comma 3" xfId="9" xr:uid="{00000000-0005-0000-0000-000005000000}"/>
    <cellStyle name="Normal" xfId="0" builtinId="0"/>
    <cellStyle name="Normal 2" xfId="2" xr:uid="{00000000-0005-0000-0000-000007000000}"/>
    <cellStyle name="Normal 2 3" xfId="5" xr:uid="{00000000-0005-0000-0000-000008000000}"/>
    <cellStyle name="Normal 3" xfId="8" xr:uid="{00000000-0005-0000-0000-000009000000}"/>
    <cellStyle name="Normal 4" xfId="10" xr:uid="{B5FA3C18-2F02-4CEB-8672-5BF01DC143F9}"/>
  </cellStyles>
  <dxfs count="14">
    <dxf>
      <numFmt numFmtId="35" formatCode="_(* #,##0.00_);_(* \(#,##0.00\);_(* &quot;-&quot;??_);_(@_)"/>
    </dxf>
    <dxf>
      <alignment horizontal="center" vertical="center" textRotation="0" wrapText="0" indent="0" justifyLastLine="0" shrinkToFit="0" readingOrder="0"/>
    </dxf>
    <dxf>
      <numFmt numFmtId="35" formatCode="_(* #,##0.00_);_(* \(#,##0.00\);_(* &quot;-&quot;??_);_(@_)"/>
      <alignment vertical="top" textRotation="0" indent="0" justifyLastLine="0" shrinkToFit="0" readingOrder="0"/>
    </dxf>
    <dxf>
      <numFmt numFmtId="35" formatCode="_(* #,##0.00_);_(* \(#,##0.00\);_(* &quot;-&quot;??_);_(@_)"/>
      <alignment vertical="top" textRotation="0" indent="0" justifyLastLine="0" shrinkToFit="0" readingOrder="0"/>
    </dxf>
    <dxf>
      <alignment horizontal="center"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numFmt numFmtId="0" formatCode="General"/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fill>
        <patternFill patternType="none">
          <bgColor auto="1"/>
        </patternFill>
      </fill>
      <border>
        <horizontal/>
      </border>
    </dxf>
    <dxf>
      <border>
        <horizontal/>
      </border>
    </dxf>
    <dxf>
      <font>
        <b/>
        <i val="0"/>
      </font>
      <fill>
        <patternFill>
          <bgColor theme="6" tint="0.79998168889431442"/>
        </patternFill>
      </fill>
      <border>
        <top style="double">
          <color theme="0" tint="-0.499984740745262"/>
        </top>
      </border>
    </dxf>
    <dxf>
      <font>
        <b/>
        <i val="0"/>
        <color theme="0"/>
      </font>
      <fill>
        <patternFill>
          <bgColor theme="6"/>
        </patternFill>
      </fill>
      <border>
        <bottom style="medium">
          <color theme="0" tint="-0.499984740745262"/>
        </bottom>
        <vertical/>
      </border>
    </dxf>
    <dxf>
      <border>
        <left style="medium">
          <color theme="0" tint="-0.499984740745262"/>
        </left>
        <right style="medium">
          <color theme="0" tint="-0.499984740745262"/>
        </right>
        <top style="medium">
          <color theme="0" tint="-0.499984740745262"/>
        </top>
        <bottom style="medium">
          <color theme="0" tint="-0.499984740745262"/>
        </bottom>
        <vertical style="thin">
          <color theme="0" tint="-0.499984740745262"/>
        </vertical>
        <horizontal/>
      </border>
    </dxf>
  </dxfs>
  <tableStyles count="1" defaultTableStyle="TableStyleMedium2" defaultPivotStyle="PivotStyleLight16">
    <tableStyle name="BOQ_Table" pivot="0" count="5" xr9:uid="{FBB848A8-8B08-42A1-9762-380B7CC76C62}">
      <tableStyleElement type="wholeTable" dxfId="13"/>
      <tableStyleElement type="headerRow" dxfId="12"/>
      <tableStyleElement type="totalRow" dxfId="11"/>
      <tableStyleElement type="firstRowStripe" dxfId="10"/>
      <tableStyleElement type="secondRowStripe" dxfId="9"/>
    </tableStyle>
  </tableStyles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2" name="AutoShape 3438" descr="feature_arrow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3" name="AutoShape 3439" descr="feature_arrow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4" name="AutoShape 3440" descr="feature_arrow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5" name="AutoShape 3441" descr="feature_arrow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6" name="AutoShape 3442" descr="feature_arrow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7" name="AutoShape 3443" descr="feature_arrow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8" name="AutoShape 3444" descr="feature_arrow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9" name="AutoShape 3445" descr="feature_arrow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10" name="AutoShape 3446" descr="feature_arrow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11" name="AutoShape 3447" descr="feature_arrow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12" name="AutoShape 3448" descr="feature_arrow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13" name="AutoShape 3449" descr="feature_arrow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14" name="AutoShape 3450" descr="feature_arrow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15" name="AutoShape 3451" descr="feature_arrow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16" name="AutoShape 3452" descr="feature_arrow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17" name="AutoShape 3453" descr="feature_arrow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18" name="AutoShape 3454" descr="feature_arrow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19" name="AutoShape 3455" descr="feature_arrow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20" name="AutoShape 3456" descr="feature_arrow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21" name="AutoShape 3457" descr="feature_arrow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22" name="AutoShape 3458" descr="feature_arrow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23" name="AutoShape 3459" descr="feature_arrow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24" name="AutoShape 3460" descr="feature_arrow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25" name="AutoShape 3461" descr="feature_arrow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26" name="AutoShape 3462" descr="feature_arrow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27" name="AutoShape 3463" descr="feature_arrow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28" name="AutoShape 3464" descr="feature_arrow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29" name="AutoShape 3465" descr="feature_arrow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30" name="AutoShape 3466" descr="feature_arrow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31" name="AutoShape 3467" descr="feature_arrow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32" name="AutoShape 3468" descr="feature_arrow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33" name="AutoShape 3469" descr="feature_arrow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34" name="AutoShape 3470" descr="feature_arrow"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35" name="AutoShape 3471" descr="feature_arrow">
          <a:extLst>
            <a:ext uri="{FF2B5EF4-FFF2-40B4-BE49-F238E27FC236}">
              <a16:creationId xmlns:a16="http://schemas.microsoft.com/office/drawing/2014/main" id="{00000000-0008-0000-04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36" name="AutoShape 3472" descr="feature_arrow">
          <a:extLst>
            <a:ext uri="{FF2B5EF4-FFF2-40B4-BE49-F238E27FC236}">
              <a16:creationId xmlns:a16="http://schemas.microsoft.com/office/drawing/2014/main" id="{00000000-0008-0000-04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37" name="AutoShape 3473" descr="feature_arrow">
          <a:extLst>
            <a:ext uri="{FF2B5EF4-FFF2-40B4-BE49-F238E27FC236}">
              <a16:creationId xmlns:a16="http://schemas.microsoft.com/office/drawing/2014/main" id="{00000000-0008-0000-04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38" name="AutoShape 3474" descr="feature_arrow">
          <a:extLst>
            <a:ext uri="{FF2B5EF4-FFF2-40B4-BE49-F238E27FC236}">
              <a16:creationId xmlns:a16="http://schemas.microsoft.com/office/drawing/2014/main" id="{00000000-0008-0000-04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39" name="AutoShape 3475" descr="feature_arrow">
          <a:extLst>
            <a:ext uri="{FF2B5EF4-FFF2-40B4-BE49-F238E27FC236}">
              <a16:creationId xmlns:a16="http://schemas.microsoft.com/office/drawing/2014/main" id="{00000000-0008-0000-04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40" name="AutoShape 3476" descr="feature_arrow">
          <a:extLst>
            <a:ext uri="{FF2B5EF4-FFF2-40B4-BE49-F238E27FC236}">
              <a16:creationId xmlns:a16="http://schemas.microsoft.com/office/drawing/2014/main" id="{00000000-0008-0000-04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41" name="AutoShape 3477" descr="feature_arrow">
          <a:extLst>
            <a:ext uri="{FF2B5EF4-FFF2-40B4-BE49-F238E27FC236}">
              <a16:creationId xmlns:a16="http://schemas.microsoft.com/office/drawing/2014/main" id="{00000000-0008-0000-04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42" name="AutoShape 3478" descr="feature_arrow">
          <a:extLst>
            <a:ext uri="{FF2B5EF4-FFF2-40B4-BE49-F238E27FC236}">
              <a16:creationId xmlns:a16="http://schemas.microsoft.com/office/drawing/2014/main" id="{00000000-0008-0000-04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43" name="AutoShape 3479" descr="feature_arrow">
          <a:extLst>
            <a:ext uri="{FF2B5EF4-FFF2-40B4-BE49-F238E27FC236}">
              <a16:creationId xmlns:a16="http://schemas.microsoft.com/office/drawing/2014/main" id="{00000000-0008-0000-04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44" name="AutoShape 3480" descr="feature_arrow">
          <a:extLst>
            <a:ext uri="{FF2B5EF4-FFF2-40B4-BE49-F238E27FC236}">
              <a16:creationId xmlns:a16="http://schemas.microsoft.com/office/drawing/2014/main" id="{00000000-0008-0000-04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45" name="AutoShape 3481" descr="feature_arrow">
          <a:extLst>
            <a:ext uri="{FF2B5EF4-FFF2-40B4-BE49-F238E27FC236}">
              <a16:creationId xmlns:a16="http://schemas.microsoft.com/office/drawing/2014/main" id="{00000000-0008-0000-04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46" name="AutoShape 3482" descr="feature_arrow">
          <a:extLst>
            <a:ext uri="{FF2B5EF4-FFF2-40B4-BE49-F238E27FC236}">
              <a16:creationId xmlns:a16="http://schemas.microsoft.com/office/drawing/2014/main" id="{00000000-0008-0000-04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47" name="AutoShape 3483" descr="feature_arrow">
          <a:extLst>
            <a:ext uri="{FF2B5EF4-FFF2-40B4-BE49-F238E27FC236}">
              <a16:creationId xmlns:a16="http://schemas.microsoft.com/office/drawing/2014/main" id="{00000000-0008-0000-04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48" name="AutoShape 3484" descr="feature_arrow">
          <a:extLst>
            <a:ext uri="{FF2B5EF4-FFF2-40B4-BE49-F238E27FC236}">
              <a16:creationId xmlns:a16="http://schemas.microsoft.com/office/drawing/2014/main" id="{00000000-0008-0000-04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49" name="AutoShape 3485" descr="feature_arrow">
          <a:extLst>
            <a:ext uri="{FF2B5EF4-FFF2-40B4-BE49-F238E27FC236}">
              <a16:creationId xmlns:a16="http://schemas.microsoft.com/office/drawing/2014/main" id="{00000000-0008-0000-04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50" name="AutoShape 3486" descr="feature_arrow">
          <a:extLst>
            <a:ext uri="{FF2B5EF4-FFF2-40B4-BE49-F238E27FC236}">
              <a16:creationId xmlns:a16="http://schemas.microsoft.com/office/drawing/2014/main" id="{00000000-0008-0000-04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51" name="AutoShape 3487" descr="feature_arrow">
          <a:extLst>
            <a:ext uri="{FF2B5EF4-FFF2-40B4-BE49-F238E27FC236}">
              <a16:creationId xmlns:a16="http://schemas.microsoft.com/office/drawing/2014/main" id="{00000000-0008-0000-04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52" name="AutoShape 3488" descr="feature_arrow">
          <a:extLst>
            <a:ext uri="{FF2B5EF4-FFF2-40B4-BE49-F238E27FC236}">
              <a16:creationId xmlns:a16="http://schemas.microsoft.com/office/drawing/2014/main" id="{00000000-0008-0000-04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53" name="AutoShape 3489" descr="feature_arrow">
          <a:extLst>
            <a:ext uri="{FF2B5EF4-FFF2-40B4-BE49-F238E27FC236}">
              <a16:creationId xmlns:a16="http://schemas.microsoft.com/office/drawing/2014/main" id="{00000000-0008-0000-04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54" name="AutoShape 3490" descr="feature_arrow">
          <a:extLst>
            <a:ext uri="{FF2B5EF4-FFF2-40B4-BE49-F238E27FC236}">
              <a16:creationId xmlns:a16="http://schemas.microsoft.com/office/drawing/2014/main" id="{00000000-0008-0000-04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55" name="AutoShape 3491" descr="feature_arrow">
          <a:extLst>
            <a:ext uri="{FF2B5EF4-FFF2-40B4-BE49-F238E27FC236}">
              <a16:creationId xmlns:a16="http://schemas.microsoft.com/office/drawing/2014/main" id="{00000000-0008-0000-04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56" name="AutoShape 3492" descr="feature_arrow">
          <a:extLst>
            <a:ext uri="{FF2B5EF4-FFF2-40B4-BE49-F238E27FC236}">
              <a16:creationId xmlns:a16="http://schemas.microsoft.com/office/drawing/2014/main" id="{00000000-0008-0000-04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57" name="AutoShape 3493" descr="feature_arrow">
          <a:extLst>
            <a:ext uri="{FF2B5EF4-FFF2-40B4-BE49-F238E27FC236}">
              <a16:creationId xmlns:a16="http://schemas.microsoft.com/office/drawing/2014/main" id="{00000000-0008-0000-04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58" name="AutoShape 3494" descr="feature_arrow">
          <a:extLst>
            <a:ext uri="{FF2B5EF4-FFF2-40B4-BE49-F238E27FC236}">
              <a16:creationId xmlns:a16="http://schemas.microsoft.com/office/drawing/2014/main" id="{00000000-0008-0000-04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59" name="AutoShape 3495" descr="feature_arrow">
          <a:extLst>
            <a:ext uri="{FF2B5EF4-FFF2-40B4-BE49-F238E27FC236}">
              <a16:creationId xmlns:a16="http://schemas.microsoft.com/office/drawing/2014/main" id="{00000000-0008-0000-04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60" name="AutoShape 3496" descr="feature_arrow">
          <a:extLst>
            <a:ext uri="{FF2B5EF4-FFF2-40B4-BE49-F238E27FC236}">
              <a16:creationId xmlns:a16="http://schemas.microsoft.com/office/drawing/2014/main" id="{00000000-0008-0000-04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61" name="AutoShape 3497" descr="feature_arrow">
          <a:extLst>
            <a:ext uri="{FF2B5EF4-FFF2-40B4-BE49-F238E27FC236}">
              <a16:creationId xmlns:a16="http://schemas.microsoft.com/office/drawing/2014/main" id="{00000000-0008-0000-04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62" name="AutoShape 3498" descr="feature_arrow">
          <a:extLst>
            <a:ext uri="{FF2B5EF4-FFF2-40B4-BE49-F238E27FC236}">
              <a16:creationId xmlns:a16="http://schemas.microsoft.com/office/drawing/2014/main" id="{00000000-0008-0000-04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63" name="AutoShape 3499" descr="feature_arrow">
          <a:extLst>
            <a:ext uri="{FF2B5EF4-FFF2-40B4-BE49-F238E27FC236}">
              <a16:creationId xmlns:a16="http://schemas.microsoft.com/office/drawing/2014/main" id="{00000000-0008-0000-04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64" name="AutoShape 3500" descr="feature_arrow">
          <a:extLst>
            <a:ext uri="{FF2B5EF4-FFF2-40B4-BE49-F238E27FC236}">
              <a16:creationId xmlns:a16="http://schemas.microsoft.com/office/drawing/2014/main" id="{00000000-0008-0000-04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65" name="AutoShape 3501" descr="feature_arrow">
          <a:extLst>
            <a:ext uri="{FF2B5EF4-FFF2-40B4-BE49-F238E27FC236}">
              <a16:creationId xmlns:a16="http://schemas.microsoft.com/office/drawing/2014/main" id="{00000000-0008-0000-04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66" name="AutoShape 3502" descr="feature_arrow">
          <a:extLst>
            <a:ext uri="{FF2B5EF4-FFF2-40B4-BE49-F238E27FC236}">
              <a16:creationId xmlns:a16="http://schemas.microsoft.com/office/drawing/2014/main" id="{00000000-0008-0000-04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67" name="AutoShape 3503" descr="feature_arrow">
          <a:extLst>
            <a:ext uri="{FF2B5EF4-FFF2-40B4-BE49-F238E27FC236}">
              <a16:creationId xmlns:a16="http://schemas.microsoft.com/office/drawing/2014/main" id="{00000000-0008-0000-04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68" name="AutoShape 3504" descr="feature_arrow">
          <a:extLst>
            <a:ext uri="{FF2B5EF4-FFF2-40B4-BE49-F238E27FC236}">
              <a16:creationId xmlns:a16="http://schemas.microsoft.com/office/drawing/2014/main" id="{00000000-0008-0000-04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69" name="AutoShape 3505" descr="feature_arrow">
          <a:extLst>
            <a:ext uri="{FF2B5EF4-FFF2-40B4-BE49-F238E27FC236}">
              <a16:creationId xmlns:a16="http://schemas.microsoft.com/office/drawing/2014/main" id="{00000000-0008-0000-04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70" name="AutoShape 3506" descr="feature_arrow">
          <a:extLst>
            <a:ext uri="{FF2B5EF4-FFF2-40B4-BE49-F238E27FC236}">
              <a16:creationId xmlns:a16="http://schemas.microsoft.com/office/drawing/2014/main" id="{00000000-0008-0000-04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71" name="AutoShape 3507" descr="feature_arrow">
          <a:extLst>
            <a:ext uri="{FF2B5EF4-FFF2-40B4-BE49-F238E27FC236}">
              <a16:creationId xmlns:a16="http://schemas.microsoft.com/office/drawing/2014/main" id="{00000000-0008-0000-04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72" name="AutoShape 3508" descr="feature_arrow">
          <a:extLst>
            <a:ext uri="{FF2B5EF4-FFF2-40B4-BE49-F238E27FC236}">
              <a16:creationId xmlns:a16="http://schemas.microsoft.com/office/drawing/2014/main" id="{00000000-0008-0000-04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73" name="AutoShape 3509" descr="feature_arrow">
          <a:extLst>
            <a:ext uri="{FF2B5EF4-FFF2-40B4-BE49-F238E27FC236}">
              <a16:creationId xmlns:a16="http://schemas.microsoft.com/office/drawing/2014/main" id="{00000000-0008-0000-04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74" name="AutoShape 3510" descr="feature_arrow">
          <a:extLst>
            <a:ext uri="{FF2B5EF4-FFF2-40B4-BE49-F238E27FC236}">
              <a16:creationId xmlns:a16="http://schemas.microsoft.com/office/drawing/2014/main" id="{00000000-0008-0000-04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75" name="AutoShape 3511" descr="feature_arrow">
          <a:extLst>
            <a:ext uri="{FF2B5EF4-FFF2-40B4-BE49-F238E27FC236}">
              <a16:creationId xmlns:a16="http://schemas.microsoft.com/office/drawing/2014/main" id="{00000000-0008-0000-04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76" name="AutoShape 3512" descr="feature_arrow">
          <a:extLst>
            <a:ext uri="{FF2B5EF4-FFF2-40B4-BE49-F238E27FC236}">
              <a16:creationId xmlns:a16="http://schemas.microsoft.com/office/drawing/2014/main" id="{00000000-0008-0000-04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77" name="AutoShape 3513" descr="feature_arrow">
          <a:extLst>
            <a:ext uri="{FF2B5EF4-FFF2-40B4-BE49-F238E27FC236}">
              <a16:creationId xmlns:a16="http://schemas.microsoft.com/office/drawing/2014/main" id="{00000000-0008-0000-04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78" name="AutoShape 3514" descr="feature_arrow">
          <a:extLst>
            <a:ext uri="{FF2B5EF4-FFF2-40B4-BE49-F238E27FC236}">
              <a16:creationId xmlns:a16="http://schemas.microsoft.com/office/drawing/2014/main" id="{00000000-0008-0000-04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79" name="AutoShape 3515" descr="feature_arrow">
          <a:extLst>
            <a:ext uri="{FF2B5EF4-FFF2-40B4-BE49-F238E27FC236}">
              <a16:creationId xmlns:a16="http://schemas.microsoft.com/office/drawing/2014/main" id="{00000000-0008-0000-04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80" name="AutoShape 3516" descr="feature_arrow">
          <a:extLst>
            <a:ext uri="{FF2B5EF4-FFF2-40B4-BE49-F238E27FC236}">
              <a16:creationId xmlns:a16="http://schemas.microsoft.com/office/drawing/2014/main" id="{00000000-0008-0000-04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81" name="AutoShape 3517" descr="feature_arrow">
          <a:extLst>
            <a:ext uri="{FF2B5EF4-FFF2-40B4-BE49-F238E27FC236}">
              <a16:creationId xmlns:a16="http://schemas.microsoft.com/office/drawing/2014/main" id="{00000000-0008-0000-04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82" name="AutoShape 3518" descr="feature_arrow">
          <a:extLst>
            <a:ext uri="{FF2B5EF4-FFF2-40B4-BE49-F238E27FC236}">
              <a16:creationId xmlns:a16="http://schemas.microsoft.com/office/drawing/2014/main" id="{00000000-0008-0000-04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83" name="AutoShape 3519" descr="feature_arrow">
          <a:extLst>
            <a:ext uri="{FF2B5EF4-FFF2-40B4-BE49-F238E27FC236}">
              <a16:creationId xmlns:a16="http://schemas.microsoft.com/office/drawing/2014/main" id="{00000000-0008-0000-04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84" name="AutoShape 3520" descr="feature_arrow">
          <a:extLst>
            <a:ext uri="{FF2B5EF4-FFF2-40B4-BE49-F238E27FC236}">
              <a16:creationId xmlns:a16="http://schemas.microsoft.com/office/drawing/2014/main" id="{00000000-0008-0000-04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66675</xdr:colOff>
      <xdr:row>6</xdr:row>
      <xdr:rowOff>66675</xdr:rowOff>
    </xdr:to>
    <xdr:sp macro="" textlink="">
      <xdr:nvSpPr>
        <xdr:cNvPr id="85" name="AutoShape 3521" descr="feature_arrow">
          <a:extLst>
            <a:ext uri="{FF2B5EF4-FFF2-40B4-BE49-F238E27FC236}">
              <a16:creationId xmlns:a16="http://schemas.microsoft.com/office/drawing/2014/main" id="{00000000-0008-0000-04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393065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86" name="AutoShape 3438" descr="feature_arrow">
          <a:extLst>
            <a:ext uri="{FF2B5EF4-FFF2-40B4-BE49-F238E27FC236}">
              <a16:creationId xmlns:a16="http://schemas.microsoft.com/office/drawing/2014/main" id="{00000000-0008-0000-04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87" name="AutoShape 3439" descr="feature_arrow">
          <a:extLst>
            <a:ext uri="{FF2B5EF4-FFF2-40B4-BE49-F238E27FC236}">
              <a16:creationId xmlns:a16="http://schemas.microsoft.com/office/drawing/2014/main" id="{00000000-0008-0000-04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88" name="AutoShape 3440" descr="feature_arrow">
          <a:extLst>
            <a:ext uri="{FF2B5EF4-FFF2-40B4-BE49-F238E27FC236}">
              <a16:creationId xmlns:a16="http://schemas.microsoft.com/office/drawing/2014/main" id="{00000000-0008-0000-04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89" name="AutoShape 3441" descr="feature_arrow">
          <a:extLst>
            <a:ext uri="{FF2B5EF4-FFF2-40B4-BE49-F238E27FC236}">
              <a16:creationId xmlns:a16="http://schemas.microsoft.com/office/drawing/2014/main" id="{00000000-0008-0000-04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90" name="AutoShape 3442" descr="feature_arrow">
          <a:extLst>
            <a:ext uri="{FF2B5EF4-FFF2-40B4-BE49-F238E27FC236}">
              <a16:creationId xmlns:a16="http://schemas.microsoft.com/office/drawing/2014/main" id="{00000000-0008-0000-04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91" name="AutoShape 3443" descr="feature_arrow">
          <a:extLst>
            <a:ext uri="{FF2B5EF4-FFF2-40B4-BE49-F238E27FC236}">
              <a16:creationId xmlns:a16="http://schemas.microsoft.com/office/drawing/2014/main" id="{00000000-0008-0000-04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92" name="AutoShape 3444" descr="feature_arrow">
          <a:extLst>
            <a:ext uri="{FF2B5EF4-FFF2-40B4-BE49-F238E27FC236}">
              <a16:creationId xmlns:a16="http://schemas.microsoft.com/office/drawing/2014/main" id="{00000000-0008-0000-04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93" name="AutoShape 3445" descr="feature_arrow">
          <a:extLst>
            <a:ext uri="{FF2B5EF4-FFF2-40B4-BE49-F238E27FC236}">
              <a16:creationId xmlns:a16="http://schemas.microsoft.com/office/drawing/2014/main" id="{00000000-0008-0000-04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94" name="AutoShape 3446" descr="feature_arrow">
          <a:extLst>
            <a:ext uri="{FF2B5EF4-FFF2-40B4-BE49-F238E27FC236}">
              <a16:creationId xmlns:a16="http://schemas.microsoft.com/office/drawing/2014/main" id="{00000000-0008-0000-04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95" name="AutoShape 3447" descr="feature_arrow">
          <a:extLst>
            <a:ext uri="{FF2B5EF4-FFF2-40B4-BE49-F238E27FC236}">
              <a16:creationId xmlns:a16="http://schemas.microsoft.com/office/drawing/2014/main" id="{00000000-0008-0000-04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96" name="AutoShape 3448" descr="feature_arrow">
          <a:extLst>
            <a:ext uri="{FF2B5EF4-FFF2-40B4-BE49-F238E27FC236}">
              <a16:creationId xmlns:a16="http://schemas.microsoft.com/office/drawing/2014/main" id="{00000000-0008-0000-04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97" name="AutoShape 3449" descr="feature_arrow">
          <a:extLst>
            <a:ext uri="{FF2B5EF4-FFF2-40B4-BE49-F238E27FC236}">
              <a16:creationId xmlns:a16="http://schemas.microsoft.com/office/drawing/2014/main" id="{00000000-0008-0000-04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98" name="AutoShape 3450" descr="feature_arrow">
          <a:extLst>
            <a:ext uri="{FF2B5EF4-FFF2-40B4-BE49-F238E27FC236}">
              <a16:creationId xmlns:a16="http://schemas.microsoft.com/office/drawing/2014/main" id="{00000000-0008-0000-04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99" name="AutoShape 3451" descr="feature_arrow">
          <a:extLst>
            <a:ext uri="{FF2B5EF4-FFF2-40B4-BE49-F238E27FC236}">
              <a16:creationId xmlns:a16="http://schemas.microsoft.com/office/drawing/2014/main" id="{00000000-0008-0000-04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00" name="AutoShape 3452" descr="feature_arrow">
          <a:extLst>
            <a:ext uri="{FF2B5EF4-FFF2-40B4-BE49-F238E27FC236}">
              <a16:creationId xmlns:a16="http://schemas.microsoft.com/office/drawing/2014/main" id="{00000000-0008-0000-04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01" name="AutoShape 3453" descr="feature_arrow">
          <a:extLst>
            <a:ext uri="{FF2B5EF4-FFF2-40B4-BE49-F238E27FC236}">
              <a16:creationId xmlns:a16="http://schemas.microsoft.com/office/drawing/2014/main" id="{00000000-0008-0000-04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02" name="AutoShape 3454" descr="feature_arrow">
          <a:extLst>
            <a:ext uri="{FF2B5EF4-FFF2-40B4-BE49-F238E27FC236}">
              <a16:creationId xmlns:a16="http://schemas.microsoft.com/office/drawing/2014/main" id="{00000000-0008-0000-04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03" name="AutoShape 3455" descr="feature_arrow">
          <a:extLst>
            <a:ext uri="{FF2B5EF4-FFF2-40B4-BE49-F238E27FC236}">
              <a16:creationId xmlns:a16="http://schemas.microsoft.com/office/drawing/2014/main" id="{00000000-0008-0000-04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04" name="AutoShape 3456" descr="feature_arrow">
          <a:extLst>
            <a:ext uri="{FF2B5EF4-FFF2-40B4-BE49-F238E27FC236}">
              <a16:creationId xmlns:a16="http://schemas.microsoft.com/office/drawing/2014/main" id="{00000000-0008-0000-04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05" name="AutoShape 3457" descr="feature_arrow">
          <a:extLst>
            <a:ext uri="{FF2B5EF4-FFF2-40B4-BE49-F238E27FC236}">
              <a16:creationId xmlns:a16="http://schemas.microsoft.com/office/drawing/2014/main" id="{00000000-0008-0000-04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06" name="AutoShape 3458" descr="feature_arrow">
          <a:extLst>
            <a:ext uri="{FF2B5EF4-FFF2-40B4-BE49-F238E27FC236}">
              <a16:creationId xmlns:a16="http://schemas.microsoft.com/office/drawing/2014/main" id="{00000000-0008-0000-04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07" name="AutoShape 3459" descr="feature_arrow">
          <a:extLst>
            <a:ext uri="{FF2B5EF4-FFF2-40B4-BE49-F238E27FC236}">
              <a16:creationId xmlns:a16="http://schemas.microsoft.com/office/drawing/2014/main" id="{00000000-0008-0000-04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08" name="AutoShape 3460" descr="feature_arrow">
          <a:extLst>
            <a:ext uri="{FF2B5EF4-FFF2-40B4-BE49-F238E27FC236}">
              <a16:creationId xmlns:a16="http://schemas.microsoft.com/office/drawing/2014/main" id="{00000000-0008-0000-04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09" name="AutoShape 3461" descr="feature_arrow">
          <a:extLst>
            <a:ext uri="{FF2B5EF4-FFF2-40B4-BE49-F238E27FC236}">
              <a16:creationId xmlns:a16="http://schemas.microsoft.com/office/drawing/2014/main" id="{00000000-0008-0000-04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10" name="AutoShape 3462" descr="feature_arrow">
          <a:extLst>
            <a:ext uri="{FF2B5EF4-FFF2-40B4-BE49-F238E27FC236}">
              <a16:creationId xmlns:a16="http://schemas.microsoft.com/office/drawing/2014/main" id="{00000000-0008-0000-04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11" name="AutoShape 3463" descr="feature_arrow">
          <a:extLst>
            <a:ext uri="{FF2B5EF4-FFF2-40B4-BE49-F238E27FC236}">
              <a16:creationId xmlns:a16="http://schemas.microsoft.com/office/drawing/2014/main" id="{00000000-0008-0000-04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12" name="AutoShape 3464" descr="feature_arrow">
          <a:extLst>
            <a:ext uri="{FF2B5EF4-FFF2-40B4-BE49-F238E27FC236}">
              <a16:creationId xmlns:a16="http://schemas.microsoft.com/office/drawing/2014/main" id="{00000000-0008-0000-04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13" name="AutoShape 3465" descr="feature_arrow">
          <a:extLst>
            <a:ext uri="{FF2B5EF4-FFF2-40B4-BE49-F238E27FC236}">
              <a16:creationId xmlns:a16="http://schemas.microsoft.com/office/drawing/2014/main" id="{00000000-0008-0000-04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14" name="AutoShape 3466" descr="feature_arrow">
          <a:extLst>
            <a:ext uri="{FF2B5EF4-FFF2-40B4-BE49-F238E27FC236}">
              <a16:creationId xmlns:a16="http://schemas.microsoft.com/office/drawing/2014/main" id="{00000000-0008-0000-04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15" name="AutoShape 3467" descr="feature_arrow">
          <a:extLst>
            <a:ext uri="{FF2B5EF4-FFF2-40B4-BE49-F238E27FC236}">
              <a16:creationId xmlns:a16="http://schemas.microsoft.com/office/drawing/2014/main" id="{00000000-0008-0000-04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16" name="AutoShape 3468" descr="feature_arrow">
          <a:extLst>
            <a:ext uri="{FF2B5EF4-FFF2-40B4-BE49-F238E27FC236}">
              <a16:creationId xmlns:a16="http://schemas.microsoft.com/office/drawing/2014/main" id="{00000000-0008-0000-04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17" name="AutoShape 3469" descr="feature_arrow">
          <a:extLst>
            <a:ext uri="{FF2B5EF4-FFF2-40B4-BE49-F238E27FC236}">
              <a16:creationId xmlns:a16="http://schemas.microsoft.com/office/drawing/2014/main" id="{00000000-0008-0000-04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18" name="AutoShape 3470" descr="feature_arrow">
          <a:extLst>
            <a:ext uri="{FF2B5EF4-FFF2-40B4-BE49-F238E27FC236}">
              <a16:creationId xmlns:a16="http://schemas.microsoft.com/office/drawing/2014/main" id="{00000000-0008-0000-04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19" name="AutoShape 3471" descr="feature_arrow">
          <a:extLst>
            <a:ext uri="{FF2B5EF4-FFF2-40B4-BE49-F238E27FC236}">
              <a16:creationId xmlns:a16="http://schemas.microsoft.com/office/drawing/2014/main" id="{00000000-0008-0000-04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20" name="AutoShape 3472" descr="feature_arrow">
          <a:extLst>
            <a:ext uri="{FF2B5EF4-FFF2-40B4-BE49-F238E27FC236}">
              <a16:creationId xmlns:a16="http://schemas.microsoft.com/office/drawing/2014/main" id="{00000000-0008-0000-04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21" name="AutoShape 3473" descr="feature_arrow">
          <a:extLst>
            <a:ext uri="{FF2B5EF4-FFF2-40B4-BE49-F238E27FC236}">
              <a16:creationId xmlns:a16="http://schemas.microsoft.com/office/drawing/2014/main" id="{00000000-0008-0000-04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22" name="AutoShape 3474" descr="feature_arrow">
          <a:extLst>
            <a:ext uri="{FF2B5EF4-FFF2-40B4-BE49-F238E27FC236}">
              <a16:creationId xmlns:a16="http://schemas.microsoft.com/office/drawing/2014/main" id="{00000000-0008-0000-04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23" name="AutoShape 3475" descr="feature_arrow">
          <a:extLst>
            <a:ext uri="{FF2B5EF4-FFF2-40B4-BE49-F238E27FC236}">
              <a16:creationId xmlns:a16="http://schemas.microsoft.com/office/drawing/2014/main" id="{00000000-0008-0000-04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24" name="AutoShape 3476" descr="feature_arrow">
          <a:extLst>
            <a:ext uri="{FF2B5EF4-FFF2-40B4-BE49-F238E27FC236}">
              <a16:creationId xmlns:a16="http://schemas.microsoft.com/office/drawing/2014/main" id="{00000000-0008-0000-04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25" name="AutoShape 3477" descr="feature_arrow">
          <a:extLst>
            <a:ext uri="{FF2B5EF4-FFF2-40B4-BE49-F238E27FC236}">
              <a16:creationId xmlns:a16="http://schemas.microsoft.com/office/drawing/2014/main" id="{00000000-0008-0000-04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26" name="AutoShape 3478" descr="feature_arrow">
          <a:extLst>
            <a:ext uri="{FF2B5EF4-FFF2-40B4-BE49-F238E27FC236}">
              <a16:creationId xmlns:a16="http://schemas.microsoft.com/office/drawing/2014/main" id="{00000000-0008-0000-04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27" name="AutoShape 3479" descr="feature_arrow">
          <a:extLst>
            <a:ext uri="{FF2B5EF4-FFF2-40B4-BE49-F238E27FC236}">
              <a16:creationId xmlns:a16="http://schemas.microsoft.com/office/drawing/2014/main" id="{00000000-0008-0000-04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28" name="AutoShape 3480" descr="feature_arrow">
          <a:extLst>
            <a:ext uri="{FF2B5EF4-FFF2-40B4-BE49-F238E27FC236}">
              <a16:creationId xmlns:a16="http://schemas.microsoft.com/office/drawing/2014/main" id="{00000000-0008-0000-04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29" name="AutoShape 3481" descr="feature_arrow">
          <a:extLst>
            <a:ext uri="{FF2B5EF4-FFF2-40B4-BE49-F238E27FC236}">
              <a16:creationId xmlns:a16="http://schemas.microsoft.com/office/drawing/2014/main" id="{00000000-0008-0000-04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30" name="AutoShape 3482" descr="feature_arrow">
          <a:extLst>
            <a:ext uri="{FF2B5EF4-FFF2-40B4-BE49-F238E27FC236}">
              <a16:creationId xmlns:a16="http://schemas.microsoft.com/office/drawing/2014/main" id="{00000000-0008-0000-04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31" name="AutoShape 3483" descr="feature_arrow">
          <a:extLst>
            <a:ext uri="{FF2B5EF4-FFF2-40B4-BE49-F238E27FC236}">
              <a16:creationId xmlns:a16="http://schemas.microsoft.com/office/drawing/2014/main" id="{00000000-0008-0000-04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32" name="AutoShape 3484" descr="feature_arrow">
          <a:extLst>
            <a:ext uri="{FF2B5EF4-FFF2-40B4-BE49-F238E27FC236}">
              <a16:creationId xmlns:a16="http://schemas.microsoft.com/office/drawing/2014/main" id="{00000000-0008-0000-04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33" name="AutoShape 3485" descr="feature_arrow">
          <a:extLst>
            <a:ext uri="{FF2B5EF4-FFF2-40B4-BE49-F238E27FC236}">
              <a16:creationId xmlns:a16="http://schemas.microsoft.com/office/drawing/2014/main" id="{00000000-0008-0000-04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34" name="AutoShape 3486" descr="feature_arrow">
          <a:extLst>
            <a:ext uri="{FF2B5EF4-FFF2-40B4-BE49-F238E27FC236}">
              <a16:creationId xmlns:a16="http://schemas.microsoft.com/office/drawing/2014/main" id="{00000000-0008-0000-04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35" name="AutoShape 3487" descr="feature_arrow">
          <a:extLst>
            <a:ext uri="{FF2B5EF4-FFF2-40B4-BE49-F238E27FC236}">
              <a16:creationId xmlns:a16="http://schemas.microsoft.com/office/drawing/2014/main" id="{00000000-0008-0000-04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36" name="AutoShape 3488" descr="feature_arrow">
          <a:extLst>
            <a:ext uri="{FF2B5EF4-FFF2-40B4-BE49-F238E27FC236}">
              <a16:creationId xmlns:a16="http://schemas.microsoft.com/office/drawing/2014/main" id="{00000000-0008-0000-04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37" name="AutoShape 3489" descr="feature_arrow">
          <a:extLst>
            <a:ext uri="{FF2B5EF4-FFF2-40B4-BE49-F238E27FC236}">
              <a16:creationId xmlns:a16="http://schemas.microsoft.com/office/drawing/2014/main" id="{00000000-0008-0000-04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38" name="AutoShape 3490" descr="feature_arrow">
          <a:extLst>
            <a:ext uri="{FF2B5EF4-FFF2-40B4-BE49-F238E27FC236}">
              <a16:creationId xmlns:a16="http://schemas.microsoft.com/office/drawing/2014/main" id="{00000000-0008-0000-04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39" name="AutoShape 3491" descr="feature_arrow">
          <a:extLst>
            <a:ext uri="{FF2B5EF4-FFF2-40B4-BE49-F238E27FC236}">
              <a16:creationId xmlns:a16="http://schemas.microsoft.com/office/drawing/2014/main" id="{00000000-0008-0000-04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40" name="AutoShape 3492" descr="feature_arrow">
          <a:extLst>
            <a:ext uri="{FF2B5EF4-FFF2-40B4-BE49-F238E27FC236}">
              <a16:creationId xmlns:a16="http://schemas.microsoft.com/office/drawing/2014/main" id="{00000000-0008-0000-04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41" name="AutoShape 3493" descr="feature_arrow">
          <a:extLst>
            <a:ext uri="{FF2B5EF4-FFF2-40B4-BE49-F238E27FC236}">
              <a16:creationId xmlns:a16="http://schemas.microsoft.com/office/drawing/2014/main" id="{00000000-0008-0000-04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42" name="AutoShape 3494" descr="feature_arrow">
          <a:extLst>
            <a:ext uri="{FF2B5EF4-FFF2-40B4-BE49-F238E27FC236}">
              <a16:creationId xmlns:a16="http://schemas.microsoft.com/office/drawing/2014/main" id="{00000000-0008-0000-04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43" name="AutoShape 3495" descr="feature_arrow">
          <a:extLst>
            <a:ext uri="{FF2B5EF4-FFF2-40B4-BE49-F238E27FC236}">
              <a16:creationId xmlns:a16="http://schemas.microsoft.com/office/drawing/2014/main" id="{00000000-0008-0000-04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44" name="AutoShape 3496" descr="feature_arrow">
          <a:extLst>
            <a:ext uri="{FF2B5EF4-FFF2-40B4-BE49-F238E27FC236}">
              <a16:creationId xmlns:a16="http://schemas.microsoft.com/office/drawing/2014/main" id="{00000000-0008-0000-04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45" name="AutoShape 3497" descr="feature_arrow">
          <a:extLst>
            <a:ext uri="{FF2B5EF4-FFF2-40B4-BE49-F238E27FC236}">
              <a16:creationId xmlns:a16="http://schemas.microsoft.com/office/drawing/2014/main" id="{00000000-0008-0000-04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66675</xdr:colOff>
      <xdr:row>7</xdr:row>
      <xdr:rowOff>66675</xdr:rowOff>
    </xdr:to>
    <xdr:sp macro="" textlink="">
      <xdr:nvSpPr>
        <xdr:cNvPr id="146" name="AutoShape 3498" descr="feature_arrow">
          <a:extLst>
            <a:ext uri="{FF2B5EF4-FFF2-40B4-BE49-F238E27FC236}">
              <a16:creationId xmlns:a16="http://schemas.microsoft.com/office/drawing/2014/main" id="{00000000-0008-0000-04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628650" y="53848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70" name="AutoShape 3438" descr="feature_arrow">
          <a:extLst>
            <a:ext uri="{FF2B5EF4-FFF2-40B4-BE49-F238E27FC236}">
              <a16:creationId xmlns:a16="http://schemas.microsoft.com/office/drawing/2014/main" id="{00000000-0008-0000-04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71" name="AutoShape 3439" descr="feature_arrow">
          <a:extLst>
            <a:ext uri="{FF2B5EF4-FFF2-40B4-BE49-F238E27FC236}">
              <a16:creationId xmlns:a16="http://schemas.microsoft.com/office/drawing/2014/main" id="{00000000-0008-0000-04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72" name="AutoShape 3440" descr="feature_arrow">
          <a:extLst>
            <a:ext uri="{FF2B5EF4-FFF2-40B4-BE49-F238E27FC236}">
              <a16:creationId xmlns:a16="http://schemas.microsoft.com/office/drawing/2014/main" id="{00000000-0008-0000-0400-0000AC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73" name="AutoShape 3441" descr="feature_arrow">
          <a:extLst>
            <a:ext uri="{FF2B5EF4-FFF2-40B4-BE49-F238E27FC236}">
              <a16:creationId xmlns:a16="http://schemas.microsoft.com/office/drawing/2014/main" id="{00000000-0008-0000-0400-0000AD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74" name="AutoShape 3442" descr="feature_arrow">
          <a:extLst>
            <a:ext uri="{FF2B5EF4-FFF2-40B4-BE49-F238E27FC236}">
              <a16:creationId xmlns:a16="http://schemas.microsoft.com/office/drawing/2014/main" id="{00000000-0008-0000-0400-0000AE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75" name="AutoShape 3443" descr="feature_arrow">
          <a:extLst>
            <a:ext uri="{FF2B5EF4-FFF2-40B4-BE49-F238E27FC236}">
              <a16:creationId xmlns:a16="http://schemas.microsoft.com/office/drawing/2014/main" id="{00000000-0008-0000-0400-0000AF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76" name="AutoShape 3444" descr="feature_arrow">
          <a:extLst>
            <a:ext uri="{FF2B5EF4-FFF2-40B4-BE49-F238E27FC236}">
              <a16:creationId xmlns:a16="http://schemas.microsoft.com/office/drawing/2014/main" id="{00000000-0008-0000-0400-0000B0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77" name="AutoShape 3445" descr="feature_arrow">
          <a:extLst>
            <a:ext uri="{FF2B5EF4-FFF2-40B4-BE49-F238E27FC236}">
              <a16:creationId xmlns:a16="http://schemas.microsoft.com/office/drawing/2014/main" id="{00000000-0008-0000-0400-0000B1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78" name="AutoShape 3446" descr="feature_arrow">
          <a:extLst>
            <a:ext uri="{FF2B5EF4-FFF2-40B4-BE49-F238E27FC236}">
              <a16:creationId xmlns:a16="http://schemas.microsoft.com/office/drawing/2014/main" id="{00000000-0008-0000-0400-0000B2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79" name="AutoShape 3447" descr="feature_arrow">
          <a:extLst>
            <a:ext uri="{FF2B5EF4-FFF2-40B4-BE49-F238E27FC236}">
              <a16:creationId xmlns:a16="http://schemas.microsoft.com/office/drawing/2014/main" id="{00000000-0008-0000-0400-0000B3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80" name="AutoShape 3448" descr="feature_arrow">
          <a:extLst>
            <a:ext uri="{FF2B5EF4-FFF2-40B4-BE49-F238E27FC236}">
              <a16:creationId xmlns:a16="http://schemas.microsoft.com/office/drawing/2014/main" id="{00000000-0008-0000-0400-0000B4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81" name="AutoShape 3449" descr="feature_arrow">
          <a:extLst>
            <a:ext uri="{FF2B5EF4-FFF2-40B4-BE49-F238E27FC236}">
              <a16:creationId xmlns:a16="http://schemas.microsoft.com/office/drawing/2014/main" id="{00000000-0008-0000-0400-0000B5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82" name="AutoShape 3450" descr="feature_arrow">
          <a:extLst>
            <a:ext uri="{FF2B5EF4-FFF2-40B4-BE49-F238E27FC236}">
              <a16:creationId xmlns:a16="http://schemas.microsoft.com/office/drawing/2014/main" id="{00000000-0008-0000-0400-0000B6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83" name="AutoShape 3451" descr="feature_arrow">
          <a:extLst>
            <a:ext uri="{FF2B5EF4-FFF2-40B4-BE49-F238E27FC236}">
              <a16:creationId xmlns:a16="http://schemas.microsoft.com/office/drawing/2014/main" id="{00000000-0008-0000-0400-0000B7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84" name="AutoShape 3452" descr="feature_arrow">
          <a:extLst>
            <a:ext uri="{FF2B5EF4-FFF2-40B4-BE49-F238E27FC236}">
              <a16:creationId xmlns:a16="http://schemas.microsoft.com/office/drawing/2014/main" id="{00000000-0008-0000-0400-0000B8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85" name="AutoShape 3453" descr="feature_arrow">
          <a:extLst>
            <a:ext uri="{FF2B5EF4-FFF2-40B4-BE49-F238E27FC236}">
              <a16:creationId xmlns:a16="http://schemas.microsoft.com/office/drawing/2014/main" id="{00000000-0008-0000-0400-0000B9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86" name="AutoShape 3454" descr="feature_arrow">
          <a:extLst>
            <a:ext uri="{FF2B5EF4-FFF2-40B4-BE49-F238E27FC236}">
              <a16:creationId xmlns:a16="http://schemas.microsoft.com/office/drawing/2014/main" id="{00000000-0008-0000-0400-0000BA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87" name="AutoShape 3455" descr="feature_arrow">
          <a:extLst>
            <a:ext uri="{FF2B5EF4-FFF2-40B4-BE49-F238E27FC236}">
              <a16:creationId xmlns:a16="http://schemas.microsoft.com/office/drawing/2014/main" id="{00000000-0008-0000-0400-0000BB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88" name="AutoShape 3456" descr="feature_arrow">
          <a:extLst>
            <a:ext uri="{FF2B5EF4-FFF2-40B4-BE49-F238E27FC236}">
              <a16:creationId xmlns:a16="http://schemas.microsoft.com/office/drawing/2014/main" id="{00000000-0008-0000-0400-0000BC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89" name="AutoShape 3457" descr="feature_arrow">
          <a:extLst>
            <a:ext uri="{FF2B5EF4-FFF2-40B4-BE49-F238E27FC236}">
              <a16:creationId xmlns:a16="http://schemas.microsoft.com/office/drawing/2014/main" id="{00000000-0008-0000-0400-0000BD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90" name="AutoShape 3458" descr="feature_arrow">
          <a:extLst>
            <a:ext uri="{FF2B5EF4-FFF2-40B4-BE49-F238E27FC236}">
              <a16:creationId xmlns:a16="http://schemas.microsoft.com/office/drawing/2014/main" id="{00000000-0008-0000-0400-0000BE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91" name="AutoShape 3459" descr="feature_arrow">
          <a:extLst>
            <a:ext uri="{FF2B5EF4-FFF2-40B4-BE49-F238E27FC236}">
              <a16:creationId xmlns:a16="http://schemas.microsoft.com/office/drawing/2014/main" id="{00000000-0008-0000-0400-0000BF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92" name="AutoShape 3460" descr="feature_arrow">
          <a:extLst>
            <a:ext uri="{FF2B5EF4-FFF2-40B4-BE49-F238E27FC236}">
              <a16:creationId xmlns:a16="http://schemas.microsoft.com/office/drawing/2014/main" id="{00000000-0008-0000-0400-0000C0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93" name="AutoShape 3461" descr="feature_arrow">
          <a:extLst>
            <a:ext uri="{FF2B5EF4-FFF2-40B4-BE49-F238E27FC236}">
              <a16:creationId xmlns:a16="http://schemas.microsoft.com/office/drawing/2014/main" id="{00000000-0008-0000-0400-0000C1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94" name="AutoShape 3462" descr="feature_arrow">
          <a:extLst>
            <a:ext uri="{FF2B5EF4-FFF2-40B4-BE49-F238E27FC236}">
              <a16:creationId xmlns:a16="http://schemas.microsoft.com/office/drawing/2014/main" id="{00000000-0008-0000-0400-0000C2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95" name="AutoShape 3463" descr="feature_arrow">
          <a:extLst>
            <a:ext uri="{FF2B5EF4-FFF2-40B4-BE49-F238E27FC236}">
              <a16:creationId xmlns:a16="http://schemas.microsoft.com/office/drawing/2014/main" id="{00000000-0008-0000-0400-0000C3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96" name="AutoShape 3464" descr="feature_arrow">
          <a:extLst>
            <a:ext uri="{FF2B5EF4-FFF2-40B4-BE49-F238E27FC236}">
              <a16:creationId xmlns:a16="http://schemas.microsoft.com/office/drawing/2014/main" id="{00000000-0008-0000-0400-0000C4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97" name="AutoShape 3465" descr="feature_arrow">
          <a:extLst>
            <a:ext uri="{FF2B5EF4-FFF2-40B4-BE49-F238E27FC236}">
              <a16:creationId xmlns:a16="http://schemas.microsoft.com/office/drawing/2014/main" id="{00000000-0008-0000-0400-0000C5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98" name="AutoShape 3466" descr="feature_arrow">
          <a:extLst>
            <a:ext uri="{FF2B5EF4-FFF2-40B4-BE49-F238E27FC236}">
              <a16:creationId xmlns:a16="http://schemas.microsoft.com/office/drawing/2014/main" id="{00000000-0008-0000-0400-0000C6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199" name="AutoShape 3467" descr="feature_arrow">
          <a:extLst>
            <a:ext uri="{FF2B5EF4-FFF2-40B4-BE49-F238E27FC236}">
              <a16:creationId xmlns:a16="http://schemas.microsoft.com/office/drawing/2014/main" id="{00000000-0008-0000-0400-0000C7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00" name="AutoShape 3468" descr="feature_arrow">
          <a:extLst>
            <a:ext uri="{FF2B5EF4-FFF2-40B4-BE49-F238E27FC236}">
              <a16:creationId xmlns:a16="http://schemas.microsoft.com/office/drawing/2014/main" id="{00000000-0008-0000-0400-0000C8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01" name="AutoShape 3469" descr="feature_arrow">
          <a:extLst>
            <a:ext uri="{FF2B5EF4-FFF2-40B4-BE49-F238E27FC236}">
              <a16:creationId xmlns:a16="http://schemas.microsoft.com/office/drawing/2014/main" id="{00000000-0008-0000-0400-0000C9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02" name="AutoShape 3470" descr="feature_arrow">
          <a:extLst>
            <a:ext uri="{FF2B5EF4-FFF2-40B4-BE49-F238E27FC236}">
              <a16:creationId xmlns:a16="http://schemas.microsoft.com/office/drawing/2014/main" id="{00000000-0008-0000-0400-0000CA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03" name="AutoShape 3471" descr="feature_arrow">
          <a:extLst>
            <a:ext uri="{FF2B5EF4-FFF2-40B4-BE49-F238E27FC236}">
              <a16:creationId xmlns:a16="http://schemas.microsoft.com/office/drawing/2014/main" id="{00000000-0008-0000-0400-0000CB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04" name="AutoShape 3472" descr="feature_arrow">
          <a:extLst>
            <a:ext uri="{FF2B5EF4-FFF2-40B4-BE49-F238E27FC236}">
              <a16:creationId xmlns:a16="http://schemas.microsoft.com/office/drawing/2014/main" id="{00000000-0008-0000-0400-0000CC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05" name="AutoShape 3473" descr="feature_arrow">
          <a:extLst>
            <a:ext uri="{FF2B5EF4-FFF2-40B4-BE49-F238E27FC236}">
              <a16:creationId xmlns:a16="http://schemas.microsoft.com/office/drawing/2014/main" id="{00000000-0008-0000-0400-0000CD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06" name="AutoShape 3474" descr="feature_arrow">
          <a:extLst>
            <a:ext uri="{FF2B5EF4-FFF2-40B4-BE49-F238E27FC236}">
              <a16:creationId xmlns:a16="http://schemas.microsoft.com/office/drawing/2014/main" id="{00000000-0008-0000-0400-0000CE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07" name="AutoShape 3475" descr="feature_arrow">
          <a:extLst>
            <a:ext uri="{FF2B5EF4-FFF2-40B4-BE49-F238E27FC236}">
              <a16:creationId xmlns:a16="http://schemas.microsoft.com/office/drawing/2014/main" id="{00000000-0008-0000-0400-0000CF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08" name="AutoShape 3476" descr="feature_arrow">
          <a:extLst>
            <a:ext uri="{FF2B5EF4-FFF2-40B4-BE49-F238E27FC236}">
              <a16:creationId xmlns:a16="http://schemas.microsoft.com/office/drawing/2014/main" id="{00000000-0008-0000-0400-0000D0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09" name="AutoShape 3477" descr="feature_arrow">
          <a:extLst>
            <a:ext uri="{FF2B5EF4-FFF2-40B4-BE49-F238E27FC236}">
              <a16:creationId xmlns:a16="http://schemas.microsoft.com/office/drawing/2014/main" id="{00000000-0008-0000-0400-0000D1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10" name="AutoShape 3478" descr="feature_arrow">
          <a:extLst>
            <a:ext uri="{FF2B5EF4-FFF2-40B4-BE49-F238E27FC236}">
              <a16:creationId xmlns:a16="http://schemas.microsoft.com/office/drawing/2014/main" id="{00000000-0008-0000-0400-0000D2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11" name="AutoShape 3479" descr="feature_arrow">
          <a:extLst>
            <a:ext uri="{FF2B5EF4-FFF2-40B4-BE49-F238E27FC236}">
              <a16:creationId xmlns:a16="http://schemas.microsoft.com/office/drawing/2014/main" id="{00000000-0008-0000-0400-0000D3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12" name="AutoShape 3480" descr="feature_arrow">
          <a:extLst>
            <a:ext uri="{FF2B5EF4-FFF2-40B4-BE49-F238E27FC236}">
              <a16:creationId xmlns:a16="http://schemas.microsoft.com/office/drawing/2014/main" id="{00000000-0008-0000-0400-0000D4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13" name="AutoShape 3481" descr="feature_arrow">
          <a:extLst>
            <a:ext uri="{FF2B5EF4-FFF2-40B4-BE49-F238E27FC236}">
              <a16:creationId xmlns:a16="http://schemas.microsoft.com/office/drawing/2014/main" id="{00000000-0008-0000-0400-0000D5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14" name="AutoShape 3482" descr="feature_arrow">
          <a:extLst>
            <a:ext uri="{FF2B5EF4-FFF2-40B4-BE49-F238E27FC236}">
              <a16:creationId xmlns:a16="http://schemas.microsoft.com/office/drawing/2014/main" id="{00000000-0008-0000-0400-0000D6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15" name="AutoShape 3483" descr="feature_arrow">
          <a:extLst>
            <a:ext uri="{FF2B5EF4-FFF2-40B4-BE49-F238E27FC236}">
              <a16:creationId xmlns:a16="http://schemas.microsoft.com/office/drawing/2014/main" id="{00000000-0008-0000-0400-0000D7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16" name="AutoShape 3484" descr="feature_arrow">
          <a:extLst>
            <a:ext uri="{FF2B5EF4-FFF2-40B4-BE49-F238E27FC236}">
              <a16:creationId xmlns:a16="http://schemas.microsoft.com/office/drawing/2014/main" id="{00000000-0008-0000-0400-0000D8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17" name="AutoShape 3485" descr="feature_arrow">
          <a:extLst>
            <a:ext uri="{FF2B5EF4-FFF2-40B4-BE49-F238E27FC236}">
              <a16:creationId xmlns:a16="http://schemas.microsoft.com/office/drawing/2014/main" id="{00000000-0008-0000-0400-0000D9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18" name="AutoShape 3486" descr="feature_arrow">
          <a:extLst>
            <a:ext uri="{FF2B5EF4-FFF2-40B4-BE49-F238E27FC236}">
              <a16:creationId xmlns:a16="http://schemas.microsoft.com/office/drawing/2014/main" id="{00000000-0008-0000-0400-0000DA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19" name="AutoShape 3487" descr="feature_arrow">
          <a:extLst>
            <a:ext uri="{FF2B5EF4-FFF2-40B4-BE49-F238E27FC236}">
              <a16:creationId xmlns:a16="http://schemas.microsoft.com/office/drawing/2014/main" id="{00000000-0008-0000-0400-0000DB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20" name="AutoShape 3488" descr="feature_arrow">
          <a:extLst>
            <a:ext uri="{FF2B5EF4-FFF2-40B4-BE49-F238E27FC236}">
              <a16:creationId xmlns:a16="http://schemas.microsoft.com/office/drawing/2014/main" id="{00000000-0008-0000-0400-0000DC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21" name="AutoShape 3489" descr="feature_arrow">
          <a:extLst>
            <a:ext uri="{FF2B5EF4-FFF2-40B4-BE49-F238E27FC236}">
              <a16:creationId xmlns:a16="http://schemas.microsoft.com/office/drawing/2014/main" id="{00000000-0008-0000-0400-0000DD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22" name="AutoShape 3490" descr="feature_arrow">
          <a:extLst>
            <a:ext uri="{FF2B5EF4-FFF2-40B4-BE49-F238E27FC236}">
              <a16:creationId xmlns:a16="http://schemas.microsoft.com/office/drawing/2014/main" id="{00000000-0008-0000-0400-0000DE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23" name="AutoShape 3491" descr="feature_arrow">
          <a:extLst>
            <a:ext uri="{FF2B5EF4-FFF2-40B4-BE49-F238E27FC236}">
              <a16:creationId xmlns:a16="http://schemas.microsoft.com/office/drawing/2014/main" id="{00000000-0008-0000-0400-0000DF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24" name="AutoShape 3492" descr="feature_arrow">
          <a:extLst>
            <a:ext uri="{FF2B5EF4-FFF2-40B4-BE49-F238E27FC236}">
              <a16:creationId xmlns:a16="http://schemas.microsoft.com/office/drawing/2014/main" id="{00000000-0008-0000-0400-0000E0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25" name="AutoShape 3493" descr="feature_arrow">
          <a:extLst>
            <a:ext uri="{FF2B5EF4-FFF2-40B4-BE49-F238E27FC236}">
              <a16:creationId xmlns:a16="http://schemas.microsoft.com/office/drawing/2014/main" id="{00000000-0008-0000-0400-0000E1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26" name="AutoShape 3494" descr="feature_arrow">
          <a:extLst>
            <a:ext uri="{FF2B5EF4-FFF2-40B4-BE49-F238E27FC236}">
              <a16:creationId xmlns:a16="http://schemas.microsoft.com/office/drawing/2014/main" id="{00000000-0008-0000-0400-0000E2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27" name="AutoShape 3495" descr="feature_arrow">
          <a:extLst>
            <a:ext uri="{FF2B5EF4-FFF2-40B4-BE49-F238E27FC236}">
              <a16:creationId xmlns:a16="http://schemas.microsoft.com/office/drawing/2014/main" id="{00000000-0008-0000-0400-0000E3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28" name="AutoShape 3496" descr="feature_arrow">
          <a:extLst>
            <a:ext uri="{FF2B5EF4-FFF2-40B4-BE49-F238E27FC236}">
              <a16:creationId xmlns:a16="http://schemas.microsoft.com/office/drawing/2014/main" id="{00000000-0008-0000-0400-0000E4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29" name="AutoShape 3497" descr="feature_arrow">
          <a:extLst>
            <a:ext uri="{FF2B5EF4-FFF2-40B4-BE49-F238E27FC236}">
              <a16:creationId xmlns:a16="http://schemas.microsoft.com/office/drawing/2014/main" id="{00000000-0008-0000-0400-0000E5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30" name="AutoShape 3498" descr="feature_arrow">
          <a:extLst>
            <a:ext uri="{FF2B5EF4-FFF2-40B4-BE49-F238E27FC236}">
              <a16:creationId xmlns:a16="http://schemas.microsoft.com/office/drawing/2014/main" id="{00000000-0008-0000-0400-0000E6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31" name="AutoShape 3499" descr="feature_arrow">
          <a:extLst>
            <a:ext uri="{FF2B5EF4-FFF2-40B4-BE49-F238E27FC236}">
              <a16:creationId xmlns:a16="http://schemas.microsoft.com/office/drawing/2014/main" id="{00000000-0008-0000-0400-0000E7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32" name="AutoShape 3500" descr="feature_arrow">
          <a:extLst>
            <a:ext uri="{FF2B5EF4-FFF2-40B4-BE49-F238E27FC236}">
              <a16:creationId xmlns:a16="http://schemas.microsoft.com/office/drawing/2014/main" id="{00000000-0008-0000-0400-0000E8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33" name="AutoShape 3501" descr="feature_arrow">
          <a:extLst>
            <a:ext uri="{FF2B5EF4-FFF2-40B4-BE49-F238E27FC236}">
              <a16:creationId xmlns:a16="http://schemas.microsoft.com/office/drawing/2014/main" id="{00000000-0008-0000-0400-0000E9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34" name="AutoShape 3502" descr="feature_arrow">
          <a:extLst>
            <a:ext uri="{FF2B5EF4-FFF2-40B4-BE49-F238E27FC236}">
              <a16:creationId xmlns:a16="http://schemas.microsoft.com/office/drawing/2014/main" id="{00000000-0008-0000-0400-0000EA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35" name="AutoShape 3503" descr="feature_arrow">
          <a:extLst>
            <a:ext uri="{FF2B5EF4-FFF2-40B4-BE49-F238E27FC236}">
              <a16:creationId xmlns:a16="http://schemas.microsoft.com/office/drawing/2014/main" id="{00000000-0008-0000-0400-0000EB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36" name="AutoShape 3504" descr="feature_arrow">
          <a:extLst>
            <a:ext uri="{FF2B5EF4-FFF2-40B4-BE49-F238E27FC236}">
              <a16:creationId xmlns:a16="http://schemas.microsoft.com/office/drawing/2014/main" id="{00000000-0008-0000-0400-0000EC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37" name="AutoShape 3505" descr="feature_arrow">
          <a:extLst>
            <a:ext uri="{FF2B5EF4-FFF2-40B4-BE49-F238E27FC236}">
              <a16:creationId xmlns:a16="http://schemas.microsoft.com/office/drawing/2014/main" id="{00000000-0008-0000-0400-0000ED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38" name="AutoShape 3506" descr="feature_arrow">
          <a:extLst>
            <a:ext uri="{FF2B5EF4-FFF2-40B4-BE49-F238E27FC236}">
              <a16:creationId xmlns:a16="http://schemas.microsoft.com/office/drawing/2014/main" id="{00000000-0008-0000-0400-0000EE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39" name="AutoShape 3507" descr="feature_arrow">
          <a:extLst>
            <a:ext uri="{FF2B5EF4-FFF2-40B4-BE49-F238E27FC236}">
              <a16:creationId xmlns:a16="http://schemas.microsoft.com/office/drawing/2014/main" id="{00000000-0008-0000-0400-0000EF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40" name="AutoShape 3508" descr="feature_arrow">
          <a:extLst>
            <a:ext uri="{FF2B5EF4-FFF2-40B4-BE49-F238E27FC236}">
              <a16:creationId xmlns:a16="http://schemas.microsoft.com/office/drawing/2014/main" id="{00000000-0008-0000-0400-0000F0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41" name="AutoShape 3509" descr="feature_arrow">
          <a:extLst>
            <a:ext uri="{FF2B5EF4-FFF2-40B4-BE49-F238E27FC236}">
              <a16:creationId xmlns:a16="http://schemas.microsoft.com/office/drawing/2014/main" id="{00000000-0008-0000-0400-0000F1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42" name="AutoShape 3510" descr="feature_arrow">
          <a:extLst>
            <a:ext uri="{FF2B5EF4-FFF2-40B4-BE49-F238E27FC236}">
              <a16:creationId xmlns:a16="http://schemas.microsoft.com/office/drawing/2014/main" id="{00000000-0008-0000-0400-0000F2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43" name="AutoShape 3511" descr="feature_arrow">
          <a:extLst>
            <a:ext uri="{FF2B5EF4-FFF2-40B4-BE49-F238E27FC236}">
              <a16:creationId xmlns:a16="http://schemas.microsoft.com/office/drawing/2014/main" id="{00000000-0008-0000-0400-0000F3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44" name="AutoShape 3512" descr="feature_arrow">
          <a:extLst>
            <a:ext uri="{FF2B5EF4-FFF2-40B4-BE49-F238E27FC236}">
              <a16:creationId xmlns:a16="http://schemas.microsoft.com/office/drawing/2014/main" id="{00000000-0008-0000-0400-0000F4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45" name="AutoShape 3513" descr="feature_arrow">
          <a:extLst>
            <a:ext uri="{FF2B5EF4-FFF2-40B4-BE49-F238E27FC236}">
              <a16:creationId xmlns:a16="http://schemas.microsoft.com/office/drawing/2014/main" id="{00000000-0008-0000-0400-0000F5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46" name="AutoShape 3514" descr="feature_arrow">
          <a:extLst>
            <a:ext uri="{FF2B5EF4-FFF2-40B4-BE49-F238E27FC236}">
              <a16:creationId xmlns:a16="http://schemas.microsoft.com/office/drawing/2014/main" id="{00000000-0008-0000-0400-0000F6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47" name="AutoShape 3515" descr="feature_arrow">
          <a:extLst>
            <a:ext uri="{FF2B5EF4-FFF2-40B4-BE49-F238E27FC236}">
              <a16:creationId xmlns:a16="http://schemas.microsoft.com/office/drawing/2014/main" id="{00000000-0008-0000-0400-0000F7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48" name="AutoShape 3516" descr="feature_arrow">
          <a:extLst>
            <a:ext uri="{FF2B5EF4-FFF2-40B4-BE49-F238E27FC236}">
              <a16:creationId xmlns:a16="http://schemas.microsoft.com/office/drawing/2014/main" id="{00000000-0008-0000-0400-0000F8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49" name="AutoShape 3517" descr="feature_arrow">
          <a:extLst>
            <a:ext uri="{FF2B5EF4-FFF2-40B4-BE49-F238E27FC236}">
              <a16:creationId xmlns:a16="http://schemas.microsoft.com/office/drawing/2014/main" id="{00000000-0008-0000-0400-0000F9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50" name="AutoShape 3518" descr="feature_arrow">
          <a:extLst>
            <a:ext uri="{FF2B5EF4-FFF2-40B4-BE49-F238E27FC236}">
              <a16:creationId xmlns:a16="http://schemas.microsoft.com/office/drawing/2014/main" id="{00000000-0008-0000-0400-0000FA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51" name="AutoShape 3519" descr="feature_arrow">
          <a:extLst>
            <a:ext uri="{FF2B5EF4-FFF2-40B4-BE49-F238E27FC236}">
              <a16:creationId xmlns:a16="http://schemas.microsoft.com/office/drawing/2014/main" id="{00000000-0008-0000-0400-0000FB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52" name="AutoShape 3520" descr="feature_arrow">
          <a:extLst>
            <a:ext uri="{FF2B5EF4-FFF2-40B4-BE49-F238E27FC236}">
              <a16:creationId xmlns:a16="http://schemas.microsoft.com/office/drawing/2014/main" id="{00000000-0008-0000-0400-0000FC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</xdr:row>
      <xdr:rowOff>0</xdr:rowOff>
    </xdr:from>
    <xdr:ext cx="66675" cy="66675"/>
    <xdr:sp macro="" textlink="">
      <xdr:nvSpPr>
        <xdr:cNvPr id="253" name="AutoShape 3521" descr="feature_arrow">
          <a:extLst>
            <a:ext uri="{FF2B5EF4-FFF2-40B4-BE49-F238E27FC236}">
              <a16:creationId xmlns:a16="http://schemas.microsoft.com/office/drawing/2014/main" id="{00000000-0008-0000-0400-0000FD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5619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54" name="AutoShape 3438" descr="feature_arrow">
          <a:extLst>
            <a:ext uri="{FF2B5EF4-FFF2-40B4-BE49-F238E27FC236}">
              <a16:creationId xmlns:a16="http://schemas.microsoft.com/office/drawing/2014/main" id="{00000000-0008-0000-0400-0000FE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55" name="AutoShape 3439" descr="feature_arrow">
          <a:extLst>
            <a:ext uri="{FF2B5EF4-FFF2-40B4-BE49-F238E27FC236}">
              <a16:creationId xmlns:a16="http://schemas.microsoft.com/office/drawing/2014/main" id="{00000000-0008-0000-0400-0000FF00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56" name="AutoShape 3440" descr="feature_arrow">
          <a:extLst>
            <a:ext uri="{FF2B5EF4-FFF2-40B4-BE49-F238E27FC236}">
              <a16:creationId xmlns:a16="http://schemas.microsoft.com/office/drawing/2014/main" id="{00000000-0008-0000-0400-000000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57" name="AutoShape 3441" descr="feature_arrow">
          <a:extLst>
            <a:ext uri="{FF2B5EF4-FFF2-40B4-BE49-F238E27FC236}">
              <a16:creationId xmlns:a16="http://schemas.microsoft.com/office/drawing/2014/main" id="{00000000-0008-0000-0400-000001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58" name="AutoShape 3442" descr="feature_arrow">
          <a:extLst>
            <a:ext uri="{FF2B5EF4-FFF2-40B4-BE49-F238E27FC236}">
              <a16:creationId xmlns:a16="http://schemas.microsoft.com/office/drawing/2014/main" id="{00000000-0008-0000-0400-000002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59" name="AutoShape 3443" descr="feature_arrow">
          <a:extLst>
            <a:ext uri="{FF2B5EF4-FFF2-40B4-BE49-F238E27FC236}">
              <a16:creationId xmlns:a16="http://schemas.microsoft.com/office/drawing/2014/main" id="{00000000-0008-0000-0400-000003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60" name="AutoShape 3444" descr="feature_arrow">
          <a:extLst>
            <a:ext uri="{FF2B5EF4-FFF2-40B4-BE49-F238E27FC236}">
              <a16:creationId xmlns:a16="http://schemas.microsoft.com/office/drawing/2014/main" id="{00000000-0008-0000-0400-000004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61" name="AutoShape 3445" descr="feature_arrow">
          <a:extLst>
            <a:ext uri="{FF2B5EF4-FFF2-40B4-BE49-F238E27FC236}">
              <a16:creationId xmlns:a16="http://schemas.microsoft.com/office/drawing/2014/main" id="{00000000-0008-0000-0400-000005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62" name="AutoShape 3446" descr="feature_arrow">
          <a:extLst>
            <a:ext uri="{FF2B5EF4-FFF2-40B4-BE49-F238E27FC236}">
              <a16:creationId xmlns:a16="http://schemas.microsoft.com/office/drawing/2014/main" id="{00000000-0008-0000-0400-000006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63" name="AutoShape 3447" descr="feature_arrow">
          <a:extLst>
            <a:ext uri="{FF2B5EF4-FFF2-40B4-BE49-F238E27FC236}">
              <a16:creationId xmlns:a16="http://schemas.microsoft.com/office/drawing/2014/main" id="{00000000-0008-0000-0400-000007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64" name="AutoShape 3448" descr="feature_arrow">
          <a:extLst>
            <a:ext uri="{FF2B5EF4-FFF2-40B4-BE49-F238E27FC236}">
              <a16:creationId xmlns:a16="http://schemas.microsoft.com/office/drawing/2014/main" id="{00000000-0008-0000-0400-000008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65" name="AutoShape 3449" descr="feature_arrow">
          <a:extLst>
            <a:ext uri="{FF2B5EF4-FFF2-40B4-BE49-F238E27FC236}">
              <a16:creationId xmlns:a16="http://schemas.microsoft.com/office/drawing/2014/main" id="{00000000-0008-0000-0400-000009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66" name="AutoShape 3450" descr="feature_arrow">
          <a:extLst>
            <a:ext uri="{FF2B5EF4-FFF2-40B4-BE49-F238E27FC236}">
              <a16:creationId xmlns:a16="http://schemas.microsoft.com/office/drawing/2014/main" id="{00000000-0008-0000-0400-00000A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67" name="AutoShape 3451" descr="feature_arrow">
          <a:extLst>
            <a:ext uri="{FF2B5EF4-FFF2-40B4-BE49-F238E27FC236}">
              <a16:creationId xmlns:a16="http://schemas.microsoft.com/office/drawing/2014/main" id="{00000000-0008-0000-0400-00000B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68" name="AutoShape 3452" descr="feature_arrow">
          <a:extLst>
            <a:ext uri="{FF2B5EF4-FFF2-40B4-BE49-F238E27FC236}">
              <a16:creationId xmlns:a16="http://schemas.microsoft.com/office/drawing/2014/main" id="{00000000-0008-0000-0400-00000C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69" name="AutoShape 3453" descr="feature_arrow">
          <a:extLst>
            <a:ext uri="{FF2B5EF4-FFF2-40B4-BE49-F238E27FC236}">
              <a16:creationId xmlns:a16="http://schemas.microsoft.com/office/drawing/2014/main" id="{00000000-0008-0000-0400-00000D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70" name="AutoShape 3454" descr="feature_arrow">
          <a:extLst>
            <a:ext uri="{FF2B5EF4-FFF2-40B4-BE49-F238E27FC236}">
              <a16:creationId xmlns:a16="http://schemas.microsoft.com/office/drawing/2014/main" id="{00000000-0008-0000-0400-00000E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71" name="AutoShape 3455" descr="feature_arrow">
          <a:extLst>
            <a:ext uri="{FF2B5EF4-FFF2-40B4-BE49-F238E27FC236}">
              <a16:creationId xmlns:a16="http://schemas.microsoft.com/office/drawing/2014/main" id="{00000000-0008-0000-0400-00000F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72" name="AutoShape 3456" descr="feature_arrow">
          <a:extLst>
            <a:ext uri="{FF2B5EF4-FFF2-40B4-BE49-F238E27FC236}">
              <a16:creationId xmlns:a16="http://schemas.microsoft.com/office/drawing/2014/main" id="{00000000-0008-0000-0400-000010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73" name="AutoShape 3457" descr="feature_arrow">
          <a:extLst>
            <a:ext uri="{FF2B5EF4-FFF2-40B4-BE49-F238E27FC236}">
              <a16:creationId xmlns:a16="http://schemas.microsoft.com/office/drawing/2014/main" id="{00000000-0008-0000-0400-000011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74" name="AutoShape 3458" descr="feature_arrow">
          <a:extLst>
            <a:ext uri="{FF2B5EF4-FFF2-40B4-BE49-F238E27FC236}">
              <a16:creationId xmlns:a16="http://schemas.microsoft.com/office/drawing/2014/main" id="{00000000-0008-0000-0400-000012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75" name="AutoShape 3459" descr="feature_arrow">
          <a:extLst>
            <a:ext uri="{FF2B5EF4-FFF2-40B4-BE49-F238E27FC236}">
              <a16:creationId xmlns:a16="http://schemas.microsoft.com/office/drawing/2014/main" id="{00000000-0008-0000-0400-000013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76" name="AutoShape 3460" descr="feature_arrow">
          <a:extLst>
            <a:ext uri="{FF2B5EF4-FFF2-40B4-BE49-F238E27FC236}">
              <a16:creationId xmlns:a16="http://schemas.microsoft.com/office/drawing/2014/main" id="{00000000-0008-0000-0400-000014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77" name="AutoShape 3461" descr="feature_arrow">
          <a:extLst>
            <a:ext uri="{FF2B5EF4-FFF2-40B4-BE49-F238E27FC236}">
              <a16:creationId xmlns:a16="http://schemas.microsoft.com/office/drawing/2014/main" id="{00000000-0008-0000-0400-000015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78" name="AutoShape 3462" descr="feature_arrow">
          <a:extLst>
            <a:ext uri="{FF2B5EF4-FFF2-40B4-BE49-F238E27FC236}">
              <a16:creationId xmlns:a16="http://schemas.microsoft.com/office/drawing/2014/main" id="{00000000-0008-0000-0400-000016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79" name="AutoShape 3463" descr="feature_arrow">
          <a:extLst>
            <a:ext uri="{FF2B5EF4-FFF2-40B4-BE49-F238E27FC236}">
              <a16:creationId xmlns:a16="http://schemas.microsoft.com/office/drawing/2014/main" id="{00000000-0008-0000-0400-000017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80" name="AutoShape 3464" descr="feature_arrow">
          <a:extLst>
            <a:ext uri="{FF2B5EF4-FFF2-40B4-BE49-F238E27FC236}">
              <a16:creationId xmlns:a16="http://schemas.microsoft.com/office/drawing/2014/main" id="{00000000-0008-0000-0400-000018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81" name="AutoShape 3465" descr="feature_arrow">
          <a:extLst>
            <a:ext uri="{FF2B5EF4-FFF2-40B4-BE49-F238E27FC236}">
              <a16:creationId xmlns:a16="http://schemas.microsoft.com/office/drawing/2014/main" id="{00000000-0008-0000-0400-000019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82" name="AutoShape 3466" descr="feature_arrow">
          <a:extLst>
            <a:ext uri="{FF2B5EF4-FFF2-40B4-BE49-F238E27FC236}">
              <a16:creationId xmlns:a16="http://schemas.microsoft.com/office/drawing/2014/main" id="{00000000-0008-0000-0400-00001A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83" name="AutoShape 3467" descr="feature_arrow">
          <a:extLst>
            <a:ext uri="{FF2B5EF4-FFF2-40B4-BE49-F238E27FC236}">
              <a16:creationId xmlns:a16="http://schemas.microsoft.com/office/drawing/2014/main" id="{00000000-0008-0000-0400-00001B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84" name="AutoShape 3468" descr="feature_arrow">
          <a:extLst>
            <a:ext uri="{FF2B5EF4-FFF2-40B4-BE49-F238E27FC236}">
              <a16:creationId xmlns:a16="http://schemas.microsoft.com/office/drawing/2014/main" id="{00000000-0008-0000-0400-00001C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85" name="AutoShape 3469" descr="feature_arrow">
          <a:extLst>
            <a:ext uri="{FF2B5EF4-FFF2-40B4-BE49-F238E27FC236}">
              <a16:creationId xmlns:a16="http://schemas.microsoft.com/office/drawing/2014/main" id="{00000000-0008-0000-0400-00001D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86" name="AutoShape 3470" descr="feature_arrow">
          <a:extLst>
            <a:ext uri="{FF2B5EF4-FFF2-40B4-BE49-F238E27FC236}">
              <a16:creationId xmlns:a16="http://schemas.microsoft.com/office/drawing/2014/main" id="{00000000-0008-0000-0400-00001E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87" name="AutoShape 3471" descr="feature_arrow">
          <a:extLst>
            <a:ext uri="{FF2B5EF4-FFF2-40B4-BE49-F238E27FC236}">
              <a16:creationId xmlns:a16="http://schemas.microsoft.com/office/drawing/2014/main" id="{00000000-0008-0000-0400-00001F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88" name="AutoShape 3472" descr="feature_arrow">
          <a:extLst>
            <a:ext uri="{FF2B5EF4-FFF2-40B4-BE49-F238E27FC236}">
              <a16:creationId xmlns:a16="http://schemas.microsoft.com/office/drawing/2014/main" id="{00000000-0008-0000-0400-000020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89" name="AutoShape 3473" descr="feature_arrow">
          <a:extLst>
            <a:ext uri="{FF2B5EF4-FFF2-40B4-BE49-F238E27FC236}">
              <a16:creationId xmlns:a16="http://schemas.microsoft.com/office/drawing/2014/main" id="{00000000-0008-0000-0400-000021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90" name="AutoShape 3474" descr="feature_arrow">
          <a:extLst>
            <a:ext uri="{FF2B5EF4-FFF2-40B4-BE49-F238E27FC236}">
              <a16:creationId xmlns:a16="http://schemas.microsoft.com/office/drawing/2014/main" id="{00000000-0008-0000-0400-000022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91" name="AutoShape 3475" descr="feature_arrow">
          <a:extLst>
            <a:ext uri="{FF2B5EF4-FFF2-40B4-BE49-F238E27FC236}">
              <a16:creationId xmlns:a16="http://schemas.microsoft.com/office/drawing/2014/main" id="{00000000-0008-0000-0400-000023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92" name="AutoShape 3476" descr="feature_arrow">
          <a:extLst>
            <a:ext uri="{FF2B5EF4-FFF2-40B4-BE49-F238E27FC236}">
              <a16:creationId xmlns:a16="http://schemas.microsoft.com/office/drawing/2014/main" id="{00000000-0008-0000-0400-000024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93" name="AutoShape 3477" descr="feature_arrow">
          <a:extLst>
            <a:ext uri="{FF2B5EF4-FFF2-40B4-BE49-F238E27FC236}">
              <a16:creationId xmlns:a16="http://schemas.microsoft.com/office/drawing/2014/main" id="{00000000-0008-0000-0400-000025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94" name="AutoShape 3478" descr="feature_arrow">
          <a:extLst>
            <a:ext uri="{FF2B5EF4-FFF2-40B4-BE49-F238E27FC236}">
              <a16:creationId xmlns:a16="http://schemas.microsoft.com/office/drawing/2014/main" id="{00000000-0008-0000-0400-000026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95" name="AutoShape 3479" descr="feature_arrow">
          <a:extLst>
            <a:ext uri="{FF2B5EF4-FFF2-40B4-BE49-F238E27FC236}">
              <a16:creationId xmlns:a16="http://schemas.microsoft.com/office/drawing/2014/main" id="{00000000-0008-0000-0400-000027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96" name="AutoShape 3480" descr="feature_arrow">
          <a:extLst>
            <a:ext uri="{FF2B5EF4-FFF2-40B4-BE49-F238E27FC236}">
              <a16:creationId xmlns:a16="http://schemas.microsoft.com/office/drawing/2014/main" id="{00000000-0008-0000-0400-000028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97" name="AutoShape 3481" descr="feature_arrow">
          <a:extLst>
            <a:ext uri="{FF2B5EF4-FFF2-40B4-BE49-F238E27FC236}">
              <a16:creationId xmlns:a16="http://schemas.microsoft.com/office/drawing/2014/main" id="{00000000-0008-0000-0400-000029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98" name="AutoShape 3482" descr="feature_arrow">
          <a:extLst>
            <a:ext uri="{FF2B5EF4-FFF2-40B4-BE49-F238E27FC236}">
              <a16:creationId xmlns:a16="http://schemas.microsoft.com/office/drawing/2014/main" id="{00000000-0008-0000-0400-00002A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299" name="AutoShape 3483" descr="feature_arrow">
          <a:extLst>
            <a:ext uri="{FF2B5EF4-FFF2-40B4-BE49-F238E27FC236}">
              <a16:creationId xmlns:a16="http://schemas.microsoft.com/office/drawing/2014/main" id="{00000000-0008-0000-0400-00002B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00" name="AutoShape 3484" descr="feature_arrow">
          <a:extLst>
            <a:ext uri="{FF2B5EF4-FFF2-40B4-BE49-F238E27FC236}">
              <a16:creationId xmlns:a16="http://schemas.microsoft.com/office/drawing/2014/main" id="{00000000-0008-0000-0400-00002C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01" name="AutoShape 3485" descr="feature_arrow">
          <a:extLst>
            <a:ext uri="{FF2B5EF4-FFF2-40B4-BE49-F238E27FC236}">
              <a16:creationId xmlns:a16="http://schemas.microsoft.com/office/drawing/2014/main" id="{00000000-0008-0000-0400-00002D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02" name="AutoShape 3486" descr="feature_arrow">
          <a:extLst>
            <a:ext uri="{FF2B5EF4-FFF2-40B4-BE49-F238E27FC236}">
              <a16:creationId xmlns:a16="http://schemas.microsoft.com/office/drawing/2014/main" id="{00000000-0008-0000-0400-00002E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03" name="AutoShape 3487" descr="feature_arrow">
          <a:extLst>
            <a:ext uri="{FF2B5EF4-FFF2-40B4-BE49-F238E27FC236}">
              <a16:creationId xmlns:a16="http://schemas.microsoft.com/office/drawing/2014/main" id="{00000000-0008-0000-0400-00002F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04" name="AutoShape 3488" descr="feature_arrow">
          <a:extLst>
            <a:ext uri="{FF2B5EF4-FFF2-40B4-BE49-F238E27FC236}">
              <a16:creationId xmlns:a16="http://schemas.microsoft.com/office/drawing/2014/main" id="{00000000-0008-0000-0400-000030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05" name="AutoShape 3489" descr="feature_arrow">
          <a:extLst>
            <a:ext uri="{FF2B5EF4-FFF2-40B4-BE49-F238E27FC236}">
              <a16:creationId xmlns:a16="http://schemas.microsoft.com/office/drawing/2014/main" id="{00000000-0008-0000-0400-000031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06" name="AutoShape 3490" descr="feature_arrow">
          <a:extLst>
            <a:ext uri="{FF2B5EF4-FFF2-40B4-BE49-F238E27FC236}">
              <a16:creationId xmlns:a16="http://schemas.microsoft.com/office/drawing/2014/main" id="{00000000-0008-0000-0400-000032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07" name="AutoShape 3491" descr="feature_arrow">
          <a:extLst>
            <a:ext uri="{FF2B5EF4-FFF2-40B4-BE49-F238E27FC236}">
              <a16:creationId xmlns:a16="http://schemas.microsoft.com/office/drawing/2014/main" id="{00000000-0008-0000-0400-000033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08" name="AutoShape 3492" descr="feature_arrow">
          <a:extLst>
            <a:ext uri="{FF2B5EF4-FFF2-40B4-BE49-F238E27FC236}">
              <a16:creationId xmlns:a16="http://schemas.microsoft.com/office/drawing/2014/main" id="{00000000-0008-0000-0400-000034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09" name="AutoShape 3493" descr="feature_arrow">
          <a:extLst>
            <a:ext uri="{FF2B5EF4-FFF2-40B4-BE49-F238E27FC236}">
              <a16:creationId xmlns:a16="http://schemas.microsoft.com/office/drawing/2014/main" id="{00000000-0008-0000-0400-000035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10" name="AutoShape 3494" descr="feature_arrow">
          <a:extLst>
            <a:ext uri="{FF2B5EF4-FFF2-40B4-BE49-F238E27FC236}">
              <a16:creationId xmlns:a16="http://schemas.microsoft.com/office/drawing/2014/main" id="{00000000-0008-0000-0400-000036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11" name="AutoShape 3495" descr="feature_arrow">
          <a:extLst>
            <a:ext uri="{FF2B5EF4-FFF2-40B4-BE49-F238E27FC236}">
              <a16:creationId xmlns:a16="http://schemas.microsoft.com/office/drawing/2014/main" id="{00000000-0008-0000-0400-000037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12" name="AutoShape 3496" descr="feature_arrow">
          <a:extLst>
            <a:ext uri="{FF2B5EF4-FFF2-40B4-BE49-F238E27FC236}">
              <a16:creationId xmlns:a16="http://schemas.microsoft.com/office/drawing/2014/main" id="{00000000-0008-0000-0400-000038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13" name="AutoShape 3497" descr="feature_arrow">
          <a:extLst>
            <a:ext uri="{FF2B5EF4-FFF2-40B4-BE49-F238E27FC236}">
              <a16:creationId xmlns:a16="http://schemas.microsoft.com/office/drawing/2014/main" id="{00000000-0008-0000-0400-000039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14" name="AutoShape 3498" descr="feature_arrow">
          <a:extLst>
            <a:ext uri="{FF2B5EF4-FFF2-40B4-BE49-F238E27FC236}">
              <a16:creationId xmlns:a16="http://schemas.microsoft.com/office/drawing/2014/main" id="{00000000-0008-0000-0400-00003A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15" name="AutoShape 3499" descr="feature_arrow">
          <a:extLst>
            <a:ext uri="{FF2B5EF4-FFF2-40B4-BE49-F238E27FC236}">
              <a16:creationId xmlns:a16="http://schemas.microsoft.com/office/drawing/2014/main" id="{00000000-0008-0000-0400-00003B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16" name="AutoShape 3500" descr="feature_arrow">
          <a:extLst>
            <a:ext uri="{FF2B5EF4-FFF2-40B4-BE49-F238E27FC236}">
              <a16:creationId xmlns:a16="http://schemas.microsoft.com/office/drawing/2014/main" id="{00000000-0008-0000-0400-00003C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17" name="AutoShape 3501" descr="feature_arrow">
          <a:extLst>
            <a:ext uri="{FF2B5EF4-FFF2-40B4-BE49-F238E27FC236}">
              <a16:creationId xmlns:a16="http://schemas.microsoft.com/office/drawing/2014/main" id="{00000000-0008-0000-0400-00003D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18" name="AutoShape 3502" descr="feature_arrow">
          <a:extLst>
            <a:ext uri="{FF2B5EF4-FFF2-40B4-BE49-F238E27FC236}">
              <a16:creationId xmlns:a16="http://schemas.microsoft.com/office/drawing/2014/main" id="{00000000-0008-0000-0400-00003E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19" name="AutoShape 3503" descr="feature_arrow">
          <a:extLst>
            <a:ext uri="{FF2B5EF4-FFF2-40B4-BE49-F238E27FC236}">
              <a16:creationId xmlns:a16="http://schemas.microsoft.com/office/drawing/2014/main" id="{00000000-0008-0000-0400-00003F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20" name="AutoShape 3504" descr="feature_arrow">
          <a:extLst>
            <a:ext uri="{FF2B5EF4-FFF2-40B4-BE49-F238E27FC236}">
              <a16:creationId xmlns:a16="http://schemas.microsoft.com/office/drawing/2014/main" id="{00000000-0008-0000-0400-000040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21" name="AutoShape 3505" descr="feature_arrow">
          <a:extLst>
            <a:ext uri="{FF2B5EF4-FFF2-40B4-BE49-F238E27FC236}">
              <a16:creationId xmlns:a16="http://schemas.microsoft.com/office/drawing/2014/main" id="{00000000-0008-0000-0400-000041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22" name="AutoShape 3506" descr="feature_arrow">
          <a:extLst>
            <a:ext uri="{FF2B5EF4-FFF2-40B4-BE49-F238E27FC236}">
              <a16:creationId xmlns:a16="http://schemas.microsoft.com/office/drawing/2014/main" id="{00000000-0008-0000-0400-000042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23" name="AutoShape 3507" descr="feature_arrow">
          <a:extLst>
            <a:ext uri="{FF2B5EF4-FFF2-40B4-BE49-F238E27FC236}">
              <a16:creationId xmlns:a16="http://schemas.microsoft.com/office/drawing/2014/main" id="{00000000-0008-0000-0400-000043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24" name="AutoShape 3508" descr="feature_arrow">
          <a:extLst>
            <a:ext uri="{FF2B5EF4-FFF2-40B4-BE49-F238E27FC236}">
              <a16:creationId xmlns:a16="http://schemas.microsoft.com/office/drawing/2014/main" id="{00000000-0008-0000-0400-000044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25" name="AutoShape 3509" descr="feature_arrow">
          <a:extLst>
            <a:ext uri="{FF2B5EF4-FFF2-40B4-BE49-F238E27FC236}">
              <a16:creationId xmlns:a16="http://schemas.microsoft.com/office/drawing/2014/main" id="{00000000-0008-0000-0400-000045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26" name="AutoShape 3510" descr="feature_arrow">
          <a:extLst>
            <a:ext uri="{FF2B5EF4-FFF2-40B4-BE49-F238E27FC236}">
              <a16:creationId xmlns:a16="http://schemas.microsoft.com/office/drawing/2014/main" id="{00000000-0008-0000-0400-000046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27" name="AutoShape 3511" descr="feature_arrow">
          <a:extLst>
            <a:ext uri="{FF2B5EF4-FFF2-40B4-BE49-F238E27FC236}">
              <a16:creationId xmlns:a16="http://schemas.microsoft.com/office/drawing/2014/main" id="{00000000-0008-0000-0400-000047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28" name="AutoShape 3512" descr="feature_arrow">
          <a:extLst>
            <a:ext uri="{FF2B5EF4-FFF2-40B4-BE49-F238E27FC236}">
              <a16:creationId xmlns:a16="http://schemas.microsoft.com/office/drawing/2014/main" id="{00000000-0008-0000-0400-000048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29" name="AutoShape 3513" descr="feature_arrow">
          <a:extLst>
            <a:ext uri="{FF2B5EF4-FFF2-40B4-BE49-F238E27FC236}">
              <a16:creationId xmlns:a16="http://schemas.microsoft.com/office/drawing/2014/main" id="{00000000-0008-0000-0400-000049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30" name="AutoShape 3514" descr="feature_arrow">
          <a:extLst>
            <a:ext uri="{FF2B5EF4-FFF2-40B4-BE49-F238E27FC236}">
              <a16:creationId xmlns:a16="http://schemas.microsoft.com/office/drawing/2014/main" id="{00000000-0008-0000-0400-00004A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31" name="AutoShape 3515" descr="feature_arrow">
          <a:extLst>
            <a:ext uri="{FF2B5EF4-FFF2-40B4-BE49-F238E27FC236}">
              <a16:creationId xmlns:a16="http://schemas.microsoft.com/office/drawing/2014/main" id="{00000000-0008-0000-0400-00004B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32" name="AutoShape 3516" descr="feature_arrow">
          <a:extLst>
            <a:ext uri="{FF2B5EF4-FFF2-40B4-BE49-F238E27FC236}">
              <a16:creationId xmlns:a16="http://schemas.microsoft.com/office/drawing/2014/main" id="{00000000-0008-0000-0400-00004C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33" name="AutoShape 3517" descr="feature_arrow">
          <a:extLst>
            <a:ext uri="{FF2B5EF4-FFF2-40B4-BE49-F238E27FC236}">
              <a16:creationId xmlns:a16="http://schemas.microsoft.com/office/drawing/2014/main" id="{00000000-0008-0000-0400-00004D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34" name="AutoShape 3518" descr="feature_arrow">
          <a:extLst>
            <a:ext uri="{FF2B5EF4-FFF2-40B4-BE49-F238E27FC236}">
              <a16:creationId xmlns:a16="http://schemas.microsoft.com/office/drawing/2014/main" id="{00000000-0008-0000-0400-00004E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35" name="AutoShape 3519" descr="feature_arrow">
          <a:extLst>
            <a:ext uri="{FF2B5EF4-FFF2-40B4-BE49-F238E27FC236}">
              <a16:creationId xmlns:a16="http://schemas.microsoft.com/office/drawing/2014/main" id="{00000000-0008-0000-0400-00004F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36" name="AutoShape 3520" descr="feature_arrow">
          <a:extLst>
            <a:ext uri="{FF2B5EF4-FFF2-40B4-BE49-F238E27FC236}">
              <a16:creationId xmlns:a16="http://schemas.microsoft.com/office/drawing/2014/main" id="{00000000-0008-0000-0400-000050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66675" cy="66675"/>
    <xdr:sp macro="" textlink="">
      <xdr:nvSpPr>
        <xdr:cNvPr id="337" name="AutoShape 3521" descr="feature_arrow">
          <a:extLst>
            <a:ext uri="{FF2B5EF4-FFF2-40B4-BE49-F238E27FC236}">
              <a16:creationId xmlns:a16="http://schemas.microsoft.com/office/drawing/2014/main" id="{00000000-0008-0000-0400-000051010000}"/>
            </a:ext>
          </a:extLst>
        </xdr:cNvPr>
        <xdr:cNvSpPr>
          <a:spLocks noChangeAspect="1" noChangeArrowheads="1"/>
        </xdr:cNvSpPr>
      </xdr:nvSpPr>
      <xdr:spPr bwMode="auto">
        <a:xfrm>
          <a:off x="704850" y="1209675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5A21AF8-8F5E-4D1E-A898-D83EA420C939}" name="Table5" displayName="Table5" ref="A2:F30" totalsRowCount="1" dataDxfId="8">
  <autoFilter ref="A2:F29" xr:uid="{D5A21AF8-8F5E-4D1E-A898-D83EA420C93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657886DE-6766-4A55-BC18-A7150F1DFA3E}" name="ITEM" totalsRowLabel="Total" dataDxfId="7"/>
    <tableColumn id="2" xr3:uid="{BF3E087E-7A13-4569-8258-BE1FA2BBF998}" name="DESCRIPTION" dataDxfId="6"/>
    <tableColumn id="3" xr3:uid="{4250D4F3-0004-423A-B104-42A8AB8DBEB0}" name="UNIT" dataDxfId="5"/>
    <tableColumn id="4" xr3:uid="{9930BAA9-E93A-4685-AEAB-07FDD78C30AC}" name="QTY" dataDxfId="4" totalsRowDxfId="1"/>
    <tableColumn id="5" xr3:uid="{8CF96010-A395-406F-8E80-76C3EE1DB18D}" name="UNIT PRICE" dataDxfId="3"/>
    <tableColumn id="6" xr3:uid="{C0100E8F-EBF0-4829-929A-87130D6C6740}" name="TOTAL USD" totalsRowFunction="sum" dataDxfId="2" totalsRowDxfId="0">
      <calculatedColumnFormula>Table5[[#This Row],[QTY]]*Table5[[#This Row],[UNIT PRICE]]</calculatedColumnFormula>
    </tableColumn>
  </tableColumns>
  <tableStyleInfo name="BOQ_Table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30"/>
  <sheetViews>
    <sheetView showGridLines="0" tabSelected="1" zoomScale="120" zoomScaleNormal="120" zoomScaleSheetLayoutView="100" workbookViewId="0">
      <selection activeCell="E9" sqref="E9"/>
    </sheetView>
  </sheetViews>
  <sheetFormatPr defaultColWidth="9" defaultRowHeight="14.5" x14ac:dyDescent="0.35"/>
  <cols>
    <col min="1" max="1" width="7.1796875" style="3" customWidth="1"/>
    <col min="2" max="2" width="50.54296875" style="3" customWidth="1"/>
    <col min="3" max="4" width="8.54296875" style="4" customWidth="1"/>
    <col min="5" max="5" width="13.453125" style="5" customWidth="1"/>
    <col min="6" max="6" width="13.1796875" style="5" customWidth="1"/>
    <col min="7" max="16384" width="9" style="3"/>
  </cols>
  <sheetData>
    <row r="1" spans="1:6" s="1" customFormat="1" ht="50" customHeight="1" x14ac:dyDescent="0.35">
      <c r="A1" s="30" t="s">
        <v>31</v>
      </c>
      <c r="B1" s="31"/>
      <c r="C1" s="31"/>
      <c r="D1" s="31"/>
      <c r="E1" s="31"/>
      <c r="F1" s="31"/>
    </row>
    <row r="2" spans="1:6" s="9" customFormat="1" ht="25" customHeight="1" x14ac:dyDescent="0.35">
      <c r="A2" s="2" t="s">
        <v>0</v>
      </c>
      <c r="B2" s="2" t="s">
        <v>1</v>
      </c>
      <c r="C2" s="6" t="s">
        <v>3</v>
      </c>
      <c r="D2" s="2" t="s">
        <v>2</v>
      </c>
      <c r="E2" s="7" t="s">
        <v>6</v>
      </c>
      <c r="F2" s="7" t="s">
        <v>24</v>
      </c>
    </row>
    <row r="3" spans="1:6" x14ac:dyDescent="0.35">
      <c r="A3" s="13"/>
      <c r="B3" s="14"/>
      <c r="C3" s="15"/>
      <c r="D3" s="11"/>
      <c r="E3" s="16"/>
      <c r="F3" s="16"/>
    </row>
    <row r="4" spans="1:6" x14ac:dyDescent="0.35">
      <c r="A4" s="13"/>
      <c r="B4" s="17" t="s">
        <v>26</v>
      </c>
      <c r="C4" s="15"/>
      <c r="D4" s="11"/>
      <c r="E4" s="16"/>
      <c r="F4" s="16"/>
    </row>
    <row r="5" spans="1:6" x14ac:dyDescent="0.35">
      <c r="A5" s="13">
        <v>1</v>
      </c>
      <c r="B5" s="12" t="s">
        <v>30</v>
      </c>
      <c r="C5" s="15" t="s">
        <v>4</v>
      </c>
      <c r="D5" s="11">
        <v>1</v>
      </c>
      <c r="E5" s="16"/>
      <c r="F5" s="16">
        <f>Table5[[#This Row],[QTY]]*Table5[[#This Row],[UNIT PRICE]]</f>
        <v>0</v>
      </c>
    </row>
    <row r="6" spans="1:6" x14ac:dyDescent="0.35">
      <c r="A6" s="13">
        <v>2</v>
      </c>
      <c r="B6" s="12" t="s">
        <v>29</v>
      </c>
      <c r="C6" s="15" t="s">
        <v>4</v>
      </c>
      <c r="D6" s="11">
        <v>1</v>
      </c>
      <c r="E6" s="16"/>
      <c r="F6" s="16">
        <f>Table5[[#This Row],[QTY]]*Table5[[#This Row],[UNIT PRICE]]</f>
        <v>0</v>
      </c>
    </row>
    <row r="7" spans="1:6" x14ac:dyDescent="0.35">
      <c r="A7" s="13">
        <v>3</v>
      </c>
      <c r="B7" s="18" t="s">
        <v>7</v>
      </c>
      <c r="C7" s="15" t="s">
        <v>4</v>
      </c>
      <c r="D7" s="19">
        <v>1</v>
      </c>
      <c r="E7" s="16"/>
      <c r="F7" s="16">
        <f>Table5[[#This Row],[QTY]]*Table5[[#This Row],[UNIT PRICE]]</f>
        <v>0</v>
      </c>
    </row>
    <row r="8" spans="1:6" ht="29" x14ac:dyDescent="0.35">
      <c r="A8" s="13">
        <v>4</v>
      </c>
      <c r="B8" s="10" t="s">
        <v>8</v>
      </c>
      <c r="C8" s="15" t="s">
        <v>4</v>
      </c>
      <c r="D8" s="19">
        <v>1</v>
      </c>
      <c r="E8" s="16"/>
      <c r="F8" s="16">
        <f>Table5[[#This Row],[QTY]]*Table5[[#This Row],[UNIT PRICE]]</f>
        <v>0</v>
      </c>
    </row>
    <row r="9" spans="1:6" ht="43.5" x14ac:dyDescent="0.35">
      <c r="A9" s="13">
        <v>5</v>
      </c>
      <c r="B9" s="20" t="s">
        <v>27</v>
      </c>
      <c r="C9" s="11" t="s">
        <v>4</v>
      </c>
      <c r="D9" s="11">
        <v>1</v>
      </c>
      <c r="E9" s="21"/>
      <c r="F9" s="16">
        <f>Table5[[#This Row],[QTY]]*Table5[[#This Row],[UNIT PRICE]]</f>
        <v>0</v>
      </c>
    </row>
    <row r="10" spans="1:6" ht="43.5" x14ac:dyDescent="0.35">
      <c r="A10" s="13">
        <v>6</v>
      </c>
      <c r="B10" s="20" t="s">
        <v>16</v>
      </c>
      <c r="C10" s="11" t="s">
        <v>4</v>
      </c>
      <c r="D10" s="11">
        <v>1</v>
      </c>
      <c r="E10" s="21"/>
      <c r="F10" s="16">
        <f>Table5[[#This Row],[QTY]]*Table5[[#This Row],[UNIT PRICE]]</f>
        <v>0</v>
      </c>
    </row>
    <row r="11" spans="1:6" x14ac:dyDescent="0.35">
      <c r="A11" s="13">
        <v>7</v>
      </c>
      <c r="B11" s="20" t="s">
        <v>32</v>
      </c>
      <c r="C11" s="11" t="s">
        <v>28</v>
      </c>
      <c r="D11" s="11">
        <v>1</v>
      </c>
      <c r="E11" s="21"/>
      <c r="F11" s="16">
        <f>Table5[[#This Row],[QTY]]*Table5[[#This Row],[UNIT PRICE]]</f>
        <v>0</v>
      </c>
    </row>
    <row r="12" spans="1:6" x14ac:dyDescent="0.35">
      <c r="A12" s="13"/>
      <c r="B12" s="20"/>
      <c r="C12" s="11"/>
      <c r="D12" s="11"/>
      <c r="E12" s="21"/>
      <c r="F12" s="16"/>
    </row>
    <row r="13" spans="1:6" x14ac:dyDescent="0.35">
      <c r="A13" s="13"/>
      <c r="B13" s="17" t="s">
        <v>15</v>
      </c>
      <c r="C13" s="11"/>
      <c r="D13" s="11"/>
      <c r="E13" s="16"/>
      <c r="F13" s="16"/>
    </row>
    <row r="14" spans="1:6" ht="116" x14ac:dyDescent="0.35">
      <c r="A14" s="13">
        <v>8</v>
      </c>
      <c r="B14" s="10" t="s">
        <v>21</v>
      </c>
      <c r="C14" s="15" t="s">
        <v>4</v>
      </c>
      <c r="D14" s="22">
        <v>2</v>
      </c>
      <c r="E14" s="16"/>
      <c r="F14" s="16">
        <f>Table5[[#This Row],[QTY]]*Table5[[#This Row],[UNIT PRICE]]</f>
        <v>0</v>
      </c>
    </row>
    <row r="15" spans="1:6" x14ac:dyDescent="0.35">
      <c r="A15" s="13">
        <v>9</v>
      </c>
      <c r="B15" s="10" t="s">
        <v>14</v>
      </c>
      <c r="C15" s="15" t="s">
        <v>4</v>
      </c>
      <c r="D15" s="22">
        <v>1</v>
      </c>
      <c r="E15" s="16"/>
      <c r="F15" s="16">
        <f>Table5[[#This Row],[QTY]]*Table5[[#This Row],[UNIT PRICE]]</f>
        <v>0</v>
      </c>
    </row>
    <row r="16" spans="1:6" ht="29" x14ac:dyDescent="0.35">
      <c r="A16" s="13">
        <v>10</v>
      </c>
      <c r="B16" s="10" t="s">
        <v>20</v>
      </c>
      <c r="C16" s="23" t="s">
        <v>4</v>
      </c>
      <c r="D16" s="24">
        <v>1</v>
      </c>
      <c r="E16" s="16"/>
      <c r="F16" s="16">
        <f>Table5[[#This Row],[QTY]]*Table5[[#This Row],[UNIT PRICE]]</f>
        <v>0</v>
      </c>
    </row>
    <row r="17" spans="1:6" x14ac:dyDescent="0.35">
      <c r="A17" s="13">
        <v>11</v>
      </c>
      <c r="B17" s="10" t="s">
        <v>9</v>
      </c>
      <c r="C17" s="11" t="s">
        <v>4</v>
      </c>
      <c r="D17" s="11">
        <v>1</v>
      </c>
      <c r="E17" s="16"/>
      <c r="F17" s="16">
        <f>Table5[[#This Row],[QTY]]*Table5[[#This Row],[UNIT PRICE]]</f>
        <v>0</v>
      </c>
    </row>
    <row r="18" spans="1:6" x14ac:dyDescent="0.35">
      <c r="A18" s="13"/>
      <c r="B18" s="10"/>
      <c r="C18" s="24"/>
      <c r="D18" s="24"/>
      <c r="E18" s="16"/>
      <c r="F18" s="16"/>
    </row>
    <row r="19" spans="1:6" ht="43.5" x14ac:dyDescent="0.35">
      <c r="A19" s="13"/>
      <c r="B19" s="25" t="s">
        <v>17</v>
      </c>
      <c r="C19" s="26"/>
      <c r="D19" s="24"/>
      <c r="E19" s="16"/>
      <c r="F19" s="16"/>
    </row>
    <row r="20" spans="1:6" x14ac:dyDescent="0.35">
      <c r="A20" s="13">
        <v>12</v>
      </c>
      <c r="B20" s="10" t="s">
        <v>18</v>
      </c>
      <c r="C20" s="26" t="s">
        <v>5</v>
      </c>
      <c r="D20" s="27">
        <v>20</v>
      </c>
      <c r="E20" s="16"/>
      <c r="F20" s="16">
        <f>Table5[[#This Row],[QTY]]*Table5[[#This Row],[UNIT PRICE]]</f>
        <v>0</v>
      </c>
    </row>
    <row r="21" spans="1:6" x14ac:dyDescent="0.35">
      <c r="A21" s="13">
        <v>13</v>
      </c>
      <c r="B21" s="10" t="s">
        <v>19</v>
      </c>
      <c r="C21" s="26" t="s">
        <v>4</v>
      </c>
      <c r="D21" s="27">
        <v>10</v>
      </c>
      <c r="E21" s="16"/>
      <c r="F21" s="16">
        <f>Table5[[#This Row],[QTY]]*Table5[[#This Row],[UNIT PRICE]]</f>
        <v>0</v>
      </c>
    </row>
    <row r="22" spans="1:6" x14ac:dyDescent="0.35">
      <c r="A22" s="13">
        <v>14</v>
      </c>
      <c r="B22" s="10" t="s">
        <v>10</v>
      </c>
      <c r="C22" s="26" t="s">
        <v>5</v>
      </c>
      <c r="D22" s="22">
        <v>2</v>
      </c>
      <c r="E22" s="16"/>
      <c r="F22" s="16">
        <f>Table5[[#This Row],[QTY]]*Table5[[#This Row],[UNIT PRICE]]</f>
        <v>0</v>
      </c>
    </row>
    <row r="23" spans="1:6" x14ac:dyDescent="0.35">
      <c r="A23" s="13">
        <v>15</v>
      </c>
      <c r="B23" s="10" t="s">
        <v>11</v>
      </c>
      <c r="C23" s="26" t="s">
        <v>4</v>
      </c>
      <c r="D23" s="27">
        <v>5</v>
      </c>
      <c r="E23" s="16"/>
      <c r="F23" s="16">
        <f>Table5[[#This Row],[QTY]]*Table5[[#This Row],[UNIT PRICE]]</f>
        <v>0</v>
      </c>
    </row>
    <row r="24" spans="1:6" x14ac:dyDescent="0.35">
      <c r="A24" s="13">
        <v>16</v>
      </c>
      <c r="B24" s="10" t="s">
        <v>12</v>
      </c>
      <c r="C24" s="26" t="s">
        <v>4</v>
      </c>
      <c r="D24" s="27">
        <v>5</v>
      </c>
      <c r="E24" s="16"/>
      <c r="F24" s="16">
        <f>Table5[[#This Row],[QTY]]*Table5[[#This Row],[UNIT PRICE]]</f>
        <v>0</v>
      </c>
    </row>
    <row r="25" spans="1:6" x14ac:dyDescent="0.35">
      <c r="A25" s="13">
        <v>17</v>
      </c>
      <c r="B25" s="10" t="s">
        <v>13</v>
      </c>
      <c r="C25" s="26" t="s">
        <v>4</v>
      </c>
      <c r="D25" s="27">
        <v>5</v>
      </c>
      <c r="E25" s="16"/>
      <c r="F25" s="16">
        <f>Table5[[#This Row],[QTY]]*Table5[[#This Row],[UNIT PRICE]]</f>
        <v>0</v>
      </c>
    </row>
    <row r="26" spans="1:6" ht="29" x14ac:dyDescent="0.35">
      <c r="A26" s="13">
        <v>18</v>
      </c>
      <c r="B26" s="10" t="s">
        <v>23</v>
      </c>
      <c r="C26" s="26" t="s">
        <v>4</v>
      </c>
      <c r="D26" s="27">
        <v>1</v>
      </c>
      <c r="E26" s="16"/>
      <c r="F26" s="16">
        <f>Table5[[#This Row],[QTY]]*Table5[[#This Row],[UNIT PRICE]]</f>
        <v>0</v>
      </c>
    </row>
    <row r="27" spans="1:6" ht="29" x14ac:dyDescent="0.35">
      <c r="A27" s="13">
        <v>19</v>
      </c>
      <c r="B27" s="10" t="s">
        <v>22</v>
      </c>
      <c r="C27" s="26" t="s">
        <v>4</v>
      </c>
      <c r="D27" s="13">
        <v>10</v>
      </c>
      <c r="E27" s="16"/>
      <c r="F27" s="16">
        <f>Table5[[#This Row],[QTY]]*Table5[[#This Row],[UNIT PRICE]]</f>
        <v>0</v>
      </c>
    </row>
    <row r="28" spans="1:6" x14ac:dyDescent="0.35">
      <c r="A28" s="13"/>
      <c r="B28" s="10"/>
      <c r="C28" s="26"/>
      <c r="D28" s="13"/>
      <c r="E28" s="16"/>
      <c r="F28" s="16"/>
    </row>
    <row r="29" spans="1:6" x14ac:dyDescent="0.35">
      <c r="A29" s="13"/>
      <c r="B29" s="28"/>
      <c r="C29" s="26"/>
      <c r="D29" s="29"/>
      <c r="E29" s="16"/>
      <c r="F29" s="16"/>
    </row>
    <row r="30" spans="1:6" x14ac:dyDescent="0.35">
      <c r="A30" t="s">
        <v>25</v>
      </c>
      <c r="B30"/>
      <c r="C30"/>
      <c r="D30" s="2"/>
      <c r="E30"/>
      <c r="F30" s="8">
        <f>SUBTOTAL(109,Table5[TOTAL USD])</f>
        <v>0</v>
      </c>
    </row>
  </sheetData>
  <mergeCells count="1">
    <mergeCell ref="A1:F1"/>
  </mergeCells>
  <printOptions horizontalCentered="1"/>
  <pageMargins left="0.25" right="0.25" top="0.75" bottom="0.75" header="0.3" footer="0.3"/>
  <pageSetup paperSize="9" scale="97" fitToHeight="0" orientation="portrait" r:id="rId1"/>
  <headerFooter>
    <oddFooter>&amp;R&amp;P/&amp;N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Generator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ZIAD BAAKLINI</dc:creator>
  <cp:lastModifiedBy>SALIM SOUEIDI</cp:lastModifiedBy>
  <cp:lastPrinted>2024-03-15T07:54:59Z</cp:lastPrinted>
  <dcterms:created xsi:type="dcterms:W3CDTF">2012-03-20T17:21:46Z</dcterms:created>
  <dcterms:modified xsi:type="dcterms:W3CDTF">2024-09-09T07:04:47Z</dcterms:modified>
</cp:coreProperties>
</file>